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15480" windowHeight="11580" tabRatio="417" activeTab="1"/>
  </bookViews>
  <sheets>
    <sheet name="Cable Certificates" sheetId="1" r:id="rId1"/>
    <sheet name="Video Certificates" sheetId="2" r:id="rId2"/>
    <sheet name="Video and Cable Certificates" sheetId="3" r:id="rId3"/>
  </sheets>
  <definedNames/>
  <calcPr fullCalcOnLoad="1"/>
</workbook>
</file>

<file path=xl/sharedStrings.xml><?xml version="1.0" encoding="utf-8"?>
<sst xmlns="http://schemas.openxmlformats.org/spreadsheetml/2006/main" count="1361" uniqueCount="657">
  <si>
    <t>Certificate No.</t>
  </si>
  <si>
    <t>Company Name</t>
  </si>
  <si>
    <t>Docket No.</t>
  </si>
  <si>
    <t>Effective Date</t>
  </si>
  <si>
    <t xml:space="preserve">C-0001 </t>
  </si>
  <si>
    <t>Long Lines Metro, LLC</t>
  </si>
  <si>
    <t>C-0002</t>
  </si>
  <si>
    <t>MCC Iowa LLC (Incumbent)</t>
  </si>
  <si>
    <t>C-0003</t>
  </si>
  <si>
    <t>Mediacom Iowa LLC (Incumbent)</t>
  </si>
  <si>
    <t>C-0004</t>
  </si>
  <si>
    <t>Mediacom Iowa LLC (Competitive)</t>
  </si>
  <si>
    <t>C-0005</t>
  </si>
  <si>
    <t>Cable One Inc.</t>
  </si>
  <si>
    <t>V-0001</t>
  </si>
  <si>
    <t>South Slope Cooperative Telephone Company</t>
  </si>
  <si>
    <t>VC-0001</t>
  </si>
  <si>
    <t>Citizens Mutual Telephone Cooperative</t>
  </si>
  <si>
    <t>VC-0002</t>
  </si>
  <si>
    <t>Iowa Network Services, Inc.</t>
  </si>
  <si>
    <t>VC-0003</t>
  </si>
  <si>
    <t>NEIT Services, LLC, d/b/a NEIT</t>
  </si>
  <si>
    <t>VC-0004</t>
  </si>
  <si>
    <t>Partner Communications Cooperative</t>
  </si>
  <si>
    <t>Service Area</t>
  </si>
  <si>
    <t>Local telephone exchange service areas:  Bloomfield, Drakesville, Floris, Mark, and Pulaski.</t>
  </si>
  <si>
    <t>Local exchange service area of LaMotte Telephone Company.</t>
  </si>
  <si>
    <t>All incorporated and unincorporated areas in the following local telephone exchange service areas:  Newhall, Norway, Fairfax, Ely, North Liberty, and Amana.  The service area excludes the corporate limits of the following municipalities:  Newhall, Norway, Ely, Fairfax, Shueyville, North Liberty, Solon, Tiffin, Oxford, and Walford.</t>
  </si>
  <si>
    <t>Type of Filing</t>
  </si>
  <si>
    <t>Date Filed</t>
  </si>
  <si>
    <t>Local telephone exchange service areas:  Monona, Farmersburg, and St. Olaf.</t>
  </si>
  <si>
    <t>Initial Application</t>
  </si>
  <si>
    <t>add communities</t>
  </si>
  <si>
    <t>Boone, Des Moines, Epworth, Hartford, Keokuk, Marshalltown</t>
  </si>
  <si>
    <t>Leon, Marion, Mason City, Miles, Parkersburg, Preston, Sheldahl</t>
  </si>
  <si>
    <t>Clayton</t>
  </si>
  <si>
    <t>add community</t>
  </si>
  <si>
    <t>Ely</t>
  </si>
  <si>
    <t>Amana, Beaman</t>
  </si>
  <si>
    <t>Estherville, Garnavillo, North English, Swea City</t>
  </si>
  <si>
    <t>C-0006</t>
  </si>
  <si>
    <t>MCC Iowa LLC (Competitive)</t>
  </si>
  <si>
    <t>C-0007</t>
  </si>
  <si>
    <t>Gowrie Cablevision, Inc.</t>
  </si>
  <si>
    <t>transfer and revision</t>
  </si>
  <si>
    <t>Transfer to Webster-Calhoun Cooperative Telephone Association and add Farnhamville and Churdan exchanges</t>
  </si>
  <si>
    <t>V-0002</t>
  </si>
  <si>
    <t>Goldfield Communications Services, Corp.</t>
  </si>
  <si>
    <t>Exchanges of Humboldt, Eagle Grove, and Clarion</t>
  </si>
  <si>
    <t>Cedar Falls</t>
  </si>
  <si>
    <t>Amana, Montrose, New Sharon, North English</t>
  </si>
  <si>
    <t>Garwin</t>
  </si>
  <si>
    <t>delete communities</t>
  </si>
  <si>
    <t>V-0003</t>
  </si>
  <si>
    <t>Everly exchange</t>
  </si>
  <si>
    <t>United Farmers Telephone Company</t>
  </si>
  <si>
    <t>V-0004</t>
  </si>
  <si>
    <t>Swisher Telephone Company d/b/a South Slope Communications</t>
  </si>
  <si>
    <t>VCA-2009-0001</t>
  </si>
  <si>
    <t>Swisher exchange</t>
  </si>
  <si>
    <t>V-0005</t>
  </si>
  <si>
    <t>Farmers Mutual Cooperative Telephone Company of Moulton, Iowa</t>
  </si>
  <si>
    <t>VCA-2009-0002</t>
  </si>
  <si>
    <t>Moulton exchange</t>
  </si>
  <si>
    <t>C-0008</t>
  </si>
  <si>
    <t>WTC Communications, Inc. d/b/a WTC Cablevision</t>
  </si>
  <si>
    <t>VCA-2009-0003</t>
  </si>
  <si>
    <t>Wilton exchange</t>
  </si>
  <si>
    <t>V-0006</t>
  </si>
  <si>
    <t>BTC, Inc., d/b/a Western Iowa Networks</t>
  </si>
  <si>
    <t>VCA-2009-0005</t>
  </si>
  <si>
    <t>City of Carroll</t>
  </si>
  <si>
    <t>VC-0005</t>
  </si>
  <si>
    <t>Phalanx Technology Holdings, LLC d/b/a fyreSTORM Cable and Fiber, Inc.</t>
  </si>
  <si>
    <t>VCA-2009-0004</t>
  </si>
  <si>
    <t>Olin Telephone Company</t>
  </si>
  <si>
    <t>VCA-2009-0007</t>
  </si>
  <si>
    <t>VC-0006</t>
  </si>
  <si>
    <t>See Attachment A per the EFS for the entire list.</t>
  </si>
  <si>
    <t>V-0007</t>
  </si>
  <si>
    <t>Butler-Bremer Mutual Telephone Company, d/b/a Butler-Bremer Communications</t>
  </si>
  <si>
    <t>VCA-2009-0008</t>
  </si>
  <si>
    <t>City of Shell Rock</t>
  </si>
  <si>
    <t>VC-0007</t>
  </si>
  <si>
    <t>Scranton Community Antenna Televisions Corporation, d/b/a Scranton Community Antenna Television</t>
  </si>
  <si>
    <t>VCA-2009-0009</t>
  </si>
  <si>
    <t>City of Scranton</t>
  </si>
  <si>
    <t>Altoona, Corydon, Fairfax, Glenwood, Harlan, Maquoketa, Nevada, Norwalk, Shenandoah, Winterset</t>
  </si>
  <si>
    <t>Dubuque</t>
  </si>
  <si>
    <t>VC-0008</t>
  </si>
  <si>
    <t>Alpine Cable Television L.C.</t>
  </si>
  <si>
    <t>VCA-2009-0010</t>
  </si>
  <si>
    <t>Add Community</t>
  </si>
  <si>
    <t>City of St. Lucas</t>
  </si>
  <si>
    <t>City of Elkader</t>
  </si>
  <si>
    <t>VC-0009</t>
  </si>
  <si>
    <t>Sharon Telephone Company</t>
  </si>
  <si>
    <t>VCA-2009-0011</t>
  </si>
  <si>
    <t>Local exchange service area of Sharon Telephone Company</t>
  </si>
  <si>
    <t>VC-0010</t>
  </si>
  <si>
    <t>Communications 1 Cablevision, Inc.</t>
  </si>
  <si>
    <t>VCA-2010-0001</t>
  </si>
  <si>
    <t>Cities of Wesley and Corwith</t>
  </si>
  <si>
    <t>Hills</t>
  </si>
  <si>
    <t>Elkader</t>
  </si>
  <si>
    <t>West Branch</t>
  </si>
  <si>
    <t>Garner, Johnston, Britt, Audobon, Park View, Swisher, Raymond, Oelwein, Tiffin</t>
  </si>
  <si>
    <t>Oxford Junction, Wyoming, Wellman</t>
  </si>
  <si>
    <t>Conrad, Gladbrook, Maynard, New Hartford</t>
  </si>
  <si>
    <t>Orleans</t>
  </si>
  <si>
    <t>V-0009</t>
  </si>
  <si>
    <t>The Mutual Telephone Company of Morning Sun, Iowa</t>
  </si>
  <si>
    <t>VCA-2010-0003</t>
  </si>
  <si>
    <t>City of Morning Sun</t>
  </si>
  <si>
    <t>V-0008</t>
  </si>
  <si>
    <t>VCA-2010-0002</t>
  </si>
  <si>
    <t>City of West Branch</t>
  </si>
  <si>
    <t>V-0010</t>
  </si>
  <si>
    <t>Louisa Communications, L.C.</t>
  </si>
  <si>
    <t>VCA-2010-0004</t>
  </si>
  <si>
    <t>City of Wapello</t>
  </si>
  <si>
    <t>VC-0011</t>
  </si>
  <si>
    <t>Rockwell Cooperative Telephone Association</t>
  </si>
  <si>
    <t>VCA-2010-0007</t>
  </si>
  <si>
    <t>V-0013</t>
  </si>
  <si>
    <t>VCA-2010-0009</t>
  </si>
  <si>
    <t>Atkins Telephone Company, Inc., d/b/a Atkins Cablevision</t>
  </si>
  <si>
    <t>Cedar Rapids exchange</t>
  </si>
  <si>
    <t>V-0012</t>
  </si>
  <si>
    <t>Danville Mutual Telephone Company, d/b/a Danville Telecom</t>
  </si>
  <si>
    <t>VCA-2010-0006</t>
  </si>
  <si>
    <t>Danville exchange</t>
  </si>
  <si>
    <t>VCA-2010-0005</t>
  </si>
  <si>
    <t>V-0011</t>
  </si>
  <si>
    <t>Villisca Farmers Telephone Company</t>
  </si>
  <si>
    <t>Villisca and Nodaway exchanges</t>
  </si>
  <si>
    <t>Add Communities</t>
  </si>
  <si>
    <t>Lisbon, Mount Vernon, De Witt</t>
  </si>
  <si>
    <t>Charles City</t>
  </si>
  <si>
    <t>Arnolds Park, Okoboji</t>
  </si>
  <si>
    <t>Guttenberg</t>
  </si>
  <si>
    <t>Red Oak</t>
  </si>
  <si>
    <t>Transfer of Certificate and add Communities</t>
  </si>
  <si>
    <t>12/20/2010 for Transfer       1/22/2011 for Additions</t>
  </si>
  <si>
    <t>Nodaway and Red Oak</t>
  </si>
  <si>
    <t>Villisca Farmers Telephone Company to The Farmers Mutual Telephone Company of Stanton, Iowa (FTMC)</t>
  </si>
  <si>
    <t>Gowrie Cablevision, Inc. to Webster-Calhoun Cooperative Telephone Association</t>
  </si>
  <si>
    <t>Webster-Calhoun Cooperative Telephone Association</t>
  </si>
  <si>
    <t>Add communities</t>
  </si>
  <si>
    <t>Knierim and Somers</t>
  </si>
  <si>
    <t>Toledo and Cherokee</t>
  </si>
  <si>
    <t>12/8/2010 for Toledo      1/12/2011 for Cherokee</t>
  </si>
  <si>
    <t>V-0014</t>
  </si>
  <si>
    <t>V-0015</t>
  </si>
  <si>
    <t>Ellsworth Cooperative Telephone Association</t>
  </si>
  <si>
    <t>VCA-2010-0014</t>
  </si>
  <si>
    <t>Ellsworth and Garden City exchanges</t>
  </si>
  <si>
    <t>Northern Iowa Communications Partners, L.L.C.</t>
  </si>
  <si>
    <t>VCA-2010-0013</t>
  </si>
  <si>
    <t>VC-0014</t>
  </si>
  <si>
    <t>VCA-2010-0012</t>
  </si>
  <si>
    <t>Walnut Telephone Company, Inc., d/b/a Walnut Communications</t>
  </si>
  <si>
    <t>City of McClelland</t>
  </si>
  <si>
    <t>VC-0013</t>
  </si>
  <si>
    <t>C-M-L Telephone Cooperative Association of Meriden, Iowa</t>
  </si>
  <si>
    <t>VCA-2010-0011</t>
  </si>
  <si>
    <t>Cities of Archer, Meriden, Cleghorn, and Larrabee</t>
  </si>
  <si>
    <t>VC-0012</t>
  </si>
  <si>
    <t>VCA-2010-0010</t>
  </si>
  <si>
    <t>Complete Communication Service Corp.</t>
  </si>
  <si>
    <t>Stratford</t>
  </si>
  <si>
    <t>Various</t>
  </si>
  <si>
    <t>Princeton, Monticello, Knoxville, Carlisle, Clarinda, Northwood, Williamsburg, Clare, Barnum</t>
  </si>
  <si>
    <t>West Union and Marquette</t>
  </si>
  <si>
    <t>2/24/2011 and 3/12/2011</t>
  </si>
  <si>
    <t>Lanyon, Moorland, Barnum, and Clare</t>
  </si>
  <si>
    <t>Delaware City and Manchester</t>
  </si>
  <si>
    <t>Badger, Thor, Vincent, Duncombe, Boxholm and Pilot Mound</t>
  </si>
  <si>
    <t>V-0016</t>
  </si>
  <si>
    <t>V-0017</t>
  </si>
  <si>
    <t>V-0018</t>
  </si>
  <si>
    <t>V-0019</t>
  </si>
  <si>
    <t>VCA-2011-0006</t>
  </si>
  <si>
    <t>Ace Telephone Association d/b/a Ace Communications Group</t>
  </si>
  <si>
    <t>VCA-2011-0004</t>
  </si>
  <si>
    <t>Central Scott Telephone Company</t>
  </si>
  <si>
    <t>Eldridge and McCausland exchanges</t>
  </si>
  <si>
    <t>Southwest Telephone Exchange, Inc. d/b/a Interstate Communications</t>
  </si>
  <si>
    <t>VCA-2011-0003</t>
  </si>
  <si>
    <t>Unincorporated Emerson exchange and the Henderson and Imogene exchanges</t>
  </si>
  <si>
    <t>Interstate 35 Telephone Company, d/b/a Interstate Communications</t>
  </si>
  <si>
    <t>VCA-2011-0002</t>
  </si>
  <si>
    <t>VC-0015</t>
  </si>
  <si>
    <t>VCA-2011-0001</t>
  </si>
  <si>
    <t>Farmers Mutual Telephone Company, d/b/a Omnitel Communications</t>
  </si>
  <si>
    <t>Anamosa and Iowa Falls</t>
  </si>
  <si>
    <t>7/11/2011 for Anamosa 7/17/2011 for Iowa Falls</t>
  </si>
  <si>
    <t>8/14/2011 for Middletown and 9/12/2011 for Aplington</t>
  </si>
  <si>
    <t>Middletown and Aplington</t>
  </si>
  <si>
    <t>New London, University Heights, and Independence City</t>
  </si>
  <si>
    <t>Eddyville, Long Grove, and Columbus City</t>
  </si>
  <si>
    <t>Low Moor, Mt. Ayr, and Atalissa</t>
  </si>
  <si>
    <t>Fredonia</t>
  </si>
  <si>
    <t>Goose Lake, Keota, Red Oak, and Sabula</t>
  </si>
  <si>
    <t>Clarion</t>
  </si>
  <si>
    <t>Hudson and New Hampton</t>
  </si>
  <si>
    <t>Buffalo Center</t>
  </si>
  <si>
    <t>Sumner</t>
  </si>
  <si>
    <t>Lakota</t>
  </si>
  <si>
    <t>Peosta</t>
  </si>
  <si>
    <t>Garner and Britt</t>
  </si>
  <si>
    <t>Titonka</t>
  </si>
  <si>
    <t>Rock Falls</t>
  </si>
  <si>
    <t>Riceville</t>
  </si>
  <si>
    <t xml:space="preserve">Transfer of Certificate </t>
  </si>
  <si>
    <t>Central Scott Telephone Company to CST Communications, Inc.</t>
  </si>
  <si>
    <t>VC-0016</t>
  </si>
  <si>
    <t>Midwest Data Center, Inc. d/b/a Rock Port Cablevision</t>
  </si>
  <si>
    <t>VCA-2011-0007</t>
  </si>
  <si>
    <t>Hamburg, Sidney, Tabor, and Malvern</t>
  </si>
  <si>
    <t>VC-0017</t>
  </si>
  <si>
    <t>Winnebago Cooperative Telecom Association</t>
  </si>
  <si>
    <t>VCA-2012-0001</t>
  </si>
  <si>
    <t>Forest City</t>
  </si>
  <si>
    <t>Add community</t>
  </si>
  <si>
    <t>V-0020</t>
  </si>
  <si>
    <t>Farmers Mutual Cooperative Telephone Company of Harlan</t>
  </si>
  <si>
    <t>VCA-2012-0002</t>
  </si>
  <si>
    <t>Harlan</t>
  </si>
  <si>
    <t>VC-0018</t>
  </si>
  <si>
    <t>Monarc Technologies, LLC</t>
  </si>
  <si>
    <t>VCA-2012-0003</t>
  </si>
  <si>
    <t>Denison</t>
  </si>
  <si>
    <t>V-0021</t>
  </si>
  <si>
    <t xml:space="preserve">Central Iowa Broadband, Inc. </t>
  </si>
  <si>
    <t>VCA-2012-0004</t>
  </si>
  <si>
    <t>Story County</t>
  </si>
  <si>
    <t>VC-0019</t>
  </si>
  <si>
    <t>Dunkerton Telephone Cooperative</t>
  </si>
  <si>
    <t>VCA-2012-0005</t>
  </si>
  <si>
    <t>Dunkerton</t>
  </si>
  <si>
    <t>2/29/2013</t>
  </si>
  <si>
    <t>City of Garnavillo</t>
  </si>
  <si>
    <t>1/11/2013 for Kellerton and 1/18/2013 for Tipton</t>
  </si>
  <si>
    <t>Kellerton and Tipton</t>
  </si>
  <si>
    <t>C-0009</t>
  </si>
  <si>
    <t>Templeton Telephone Company</t>
  </si>
  <si>
    <t>VCA-2012-0006</t>
  </si>
  <si>
    <t>City of Templeton</t>
  </si>
  <si>
    <t>V-0022</t>
  </si>
  <si>
    <t>Marne &amp; Elk Horn Telephone Company</t>
  </si>
  <si>
    <t>VCA-2012-0007</t>
  </si>
  <si>
    <t>Unincorporated rural areas of Brayton, Elk Horn, Exira, Kimballton, and Marne exchanges</t>
  </si>
  <si>
    <t>VC-0020</t>
  </si>
  <si>
    <t>LPC Long Distance, Inc.</t>
  </si>
  <si>
    <t>VCA-2012-0008</t>
  </si>
  <si>
    <t>La Porte City exchange</t>
  </si>
  <si>
    <t>V-0023</t>
  </si>
  <si>
    <t>Griswold Cooperative Telephone Company</t>
  </si>
  <si>
    <t>VCA-2013-0001</t>
  </si>
  <si>
    <t>Unincorporated rural areas of Elliott, Grant, Griswold, and Lewis exchanges, excluding the municipalities of Elliott, Grant, Griswold, Lewis, and Lyman</t>
  </si>
  <si>
    <t>8/29/2012 and 1/1/2013</t>
  </si>
  <si>
    <t>transfer to South Slope Cooperative Telephone Company</t>
  </si>
  <si>
    <t>Transfer of Certificate</t>
  </si>
  <si>
    <t>City of Marquette</t>
  </si>
  <si>
    <t>Atlantic</t>
  </si>
  <si>
    <t>Avoca</t>
  </si>
  <si>
    <t>La Porte</t>
  </si>
  <si>
    <t>Rockwell</t>
  </si>
  <si>
    <t>McIntire</t>
  </si>
  <si>
    <t>Osage</t>
  </si>
  <si>
    <t>Sheffield</t>
  </si>
  <si>
    <t>North Liberty</t>
  </si>
  <si>
    <t>Buena Vista, Plymouth, O'Brien, and Osceola counties along with communities of Albert City, Everly, Kingsley, Ayrshire, Gillett Grove, Whittemore, Rodman, Curlew, Mallard, West Bend, Rolfe, Havelock, and Plover</t>
  </si>
  <si>
    <t>add counties and communities</t>
  </si>
  <si>
    <t>V-0025</t>
  </si>
  <si>
    <t>V-0026</t>
  </si>
  <si>
    <t>V-0027</t>
  </si>
  <si>
    <t>V-0028</t>
  </si>
  <si>
    <t>V-0029</t>
  </si>
  <si>
    <t>V-0030</t>
  </si>
  <si>
    <t>V-0031</t>
  </si>
  <si>
    <t>Grand Mound Cooperative Telephone Association</t>
  </si>
  <si>
    <t>VCA-2014-0004</t>
  </si>
  <si>
    <t>Unincorporated areas of Clinton County and the municipality of Grand Mound.  Excludes the corporate limits of DeWitt.</t>
  </si>
  <si>
    <t>Mediapolis Telephone Company</t>
  </si>
  <si>
    <t>VCA-2014-0003</t>
  </si>
  <si>
    <t>Unincorpoated areas of Des Moines County excluding the corporate limits of Mediapolis</t>
  </si>
  <si>
    <t>Spiral Communications LLC</t>
  </si>
  <si>
    <t>VCA-2014-0001</t>
  </si>
  <si>
    <t>Malvern and Treynor</t>
  </si>
  <si>
    <t>VC-0021</t>
  </si>
  <si>
    <t>VC-0022</t>
  </si>
  <si>
    <t>VC-0023</t>
  </si>
  <si>
    <t>ImOn Communications, LLC</t>
  </si>
  <si>
    <t>VCA-2013-0010</t>
  </si>
  <si>
    <t>Minburn Cablevision, Inc. d/b/a Minburn Communications</t>
  </si>
  <si>
    <t>VCA-2013-0009</t>
  </si>
  <si>
    <t>Perry</t>
  </si>
  <si>
    <t>C-0010</t>
  </si>
  <si>
    <t>C-0011</t>
  </si>
  <si>
    <t>Windstream Montezuma, Inc.</t>
  </si>
  <si>
    <t>VCA-2013-0008</t>
  </si>
  <si>
    <t>Deep River and Montezuma exchanges</t>
  </si>
  <si>
    <t>VCA-2013-0007</t>
  </si>
  <si>
    <t>Alliance Technologies, Inc.</t>
  </si>
  <si>
    <t>Cox Communications Omaha, LLC</t>
  </si>
  <si>
    <t>VCA-2013-0006</t>
  </si>
  <si>
    <t>Crescent</t>
  </si>
  <si>
    <t>Wellman Cooperative Telephone Association</t>
  </si>
  <si>
    <t>VCA-2013-0005</t>
  </si>
  <si>
    <t>Hawkeye Telephone Company</t>
  </si>
  <si>
    <t>VCA-2013-0004</t>
  </si>
  <si>
    <t>Unincorporated areas of Chickasaw, Fayette, Clayton, Bremer, Buchanan, Delaware, Dubuque, Howard, Winneshiek, and Allamakee counties</t>
  </si>
  <si>
    <t>F&amp;B Communications, Inc.</t>
  </si>
  <si>
    <t>VCA-2013-0003</t>
  </si>
  <si>
    <t>Canceled</t>
  </si>
  <si>
    <t>Shellsburg Cablevision, Inc.</t>
  </si>
  <si>
    <t>VCA-2013-0002</t>
  </si>
  <si>
    <t>Central City exchange</t>
  </si>
  <si>
    <t>Lynnville</t>
  </si>
  <si>
    <t>add communitites</t>
  </si>
  <si>
    <t>Camanche and Kensett</t>
  </si>
  <si>
    <t>Lakeside</t>
  </si>
  <si>
    <t>LeClaire</t>
  </si>
  <si>
    <t>Lamoni</t>
  </si>
  <si>
    <t>Rhodes</t>
  </si>
  <si>
    <t>various</t>
  </si>
  <si>
    <t>Burt and Bancroft</t>
  </si>
  <si>
    <t>Fredericksburg and Harris Township</t>
  </si>
  <si>
    <t>Manly</t>
  </si>
  <si>
    <t>Ft. Atkinson</t>
  </si>
  <si>
    <t>Calmar</t>
  </si>
  <si>
    <t>Elma</t>
  </si>
  <si>
    <t>Dike and Spillville</t>
  </si>
  <si>
    <t>Sioux City, Sergeant Bluff, unincorporated areas of the Sioux City Exchange including Woodbury and Plymouth</t>
  </si>
  <si>
    <t>Armstrong and Ringsted</t>
  </si>
  <si>
    <t>CST Communications, Inc.</t>
  </si>
  <si>
    <t>Bettendorf and Davenport</t>
  </si>
  <si>
    <t>Forest City, Buffalo Center, Britt, Garner, Mason City, Northwood, and Manly</t>
  </si>
  <si>
    <t>Minburn</t>
  </si>
  <si>
    <t>V-0032</t>
  </si>
  <si>
    <t>Mechanicsville Telephone Company</t>
  </si>
  <si>
    <t>VCA-2014-0005</t>
  </si>
  <si>
    <t>Incorporated and unincorporated areas of the Mechanicsville exchange</t>
  </si>
  <si>
    <t>VC-0024</t>
  </si>
  <si>
    <t>Qwest Broadband Services, Inc., d/b/a CenturyLink QC</t>
  </si>
  <si>
    <t>VCA-2014-0006</t>
  </si>
  <si>
    <t>VC-0025</t>
  </si>
  <si>
    <t>Galva Cable Company, LLC</t>
  </si>
  <si>
    <t>VCA-2014-0007</t>
  </si>
  <si>
    <t>Glidden</t>
  </si>
  <si>
    <t>add exchange</t>
  </si>
  <si>
    <t>Barnes City exchange</t>
  </si>
  <si>
    <t>VC-0026</t>
  </si>
  <si>
    <t>Clarity Telecom, LLC, d/b/a Vast Broadband</t>
  </si>
  <si>
    <t>VCA-2014-0008</t>
  </si>
  <si>
    <t>City of Elgin</t>
  </si>
  <si>
    <t>Brayton and Marne</t>
  </si>
  <si>
    <t>Revocation</t>
  </si>
  <si>
    <t>Hartwick, Ladora, Victor, Guernsey, La Motte, St. Donatus, Bellevue, Andrew, Maquoketa, Zwingle, Wellman, Holbrook, Des Moines, West Des Moines, Urbandale, Wukee, Ankeny, Indianola, Creston, Burlington, Davenport, Bettendorf, Iowa. City, Coralville, Cedar Rapids, Marshalltown, Ottumwa, Dubuque, Decorah, Waterloo, Cedar Falls, Mason City, Spencer, Storm Lake, Waverly, Sioux City, Perry, and Council Bluffs</t>
  </si>
  <si>
    <t>Algona</t>
  </si>
  <si>
    <t>Carroll</t>
  </si>
  <si>
    <t>Elgin</t>
  </si>
  <si>
    <t>Pocahontas</t>
  </si>
  <si>
    <t>add area</t>
  </si>
  <si>
    <t>VC-0027</t>
  </si>
  <si>
    <t>Dumont Telephone Company</t>
  </si>
  <si>
    <t>VCA-2015-0001</t>
  </si>
  <si>
    <t>Incorporated and unincorporated areas of the Allison exchange and the unincorporated areas of the Dumont exchange</t>
  </si>
  <si>
    <t>V-0034</t>
  </si>
  <si>
    <t>Wyoming Mutual Telephone Company</t>
  </si>
  <si>
    <t>VCA-2015-0002</t>
  </si>
  <si>
    <t>Incorporated and unincorporated areas of the Wyoming exchange</t>
  </si>
  <si>
    <t>V-0036</t>
  </si>
  <si>
    <t>Lehigh Valley Cooperative Telephone Association</t>
  </si>
  <si>
    <t>VCA-2015-0003</t>
  </si>
  <si>
    <t>Incorporated and unincorporated areas of the Lehigh, Callender, and Harcourt exchanges and the unincorporated areas of the Dayton exchange</t>
  </si>
  <si>
    <t>V-0035</t>
  </si>
  <si>
    <t>Northland Communications, Inc. d/b/a CL Tel</t>
  </si>
  <si>
    <t>VCA-2015-0004</t>
  </si>
  <si>
    <t>Mason City</t>
  </si>
  <si>
    <t>VC-0028</t>
  </si>
  <si>
    <t>Premier Communications, Inc.</t>
  </si>
  <si>
    <t>VCA-2015-0005</t>
  </si>
  <si>
    <t>Incorporated and unincorporated areas of the Lake Park, Spirit Lake, and Arnolds Park exchanges and West Okoboji</t>
  </si>
  <si>
    <t>V-0037</t>
  </si>
  <si>
    <t>Cooperative Telephone Company</t>
  </si>
  <si>
    <t>VCA-2015-0006</t>
  </si>
  <si>
    <t>Ladora</t>
  </si>
  <si>
    <t>V-0038</t>
  </si>
  <si>
    <t>Coon Creek Telephone Company</t>
  </si>
  <si>
    <t>VCA-2015-0007</t>
  </si>
  <si>
    <t>Blairstown</t>
  </si>
  <si>
    <t>V-0039</t>
  </si>
  <si>
    <t>C-M-L Telephone Cooperative Association</t>
  </si>
  <si>
    <t>VCA-2015-0008</t>
  </si>
  <si>
    <t>Cherokee</t>
  </si>
  <si>
    <t>V-0040</t>
  </si>
  <si>
    <t>Readlyn Telephone Company</t>
  </si>
  <si>
    <t>VCA-2015-0009</t>
  </si>
  <si>
    <t>Waukee, Burlington, Iowa City, Decorah, Waterloo, Storm Lake, Waverly, Perry</t>
  </si>
  <si>
    <t>Randall and Newhall</t>
  </si>
  <si>
    <t>Leland and Eldon</t>
  </si>
  <si>
    <t>Bondurant and Newhall</t>
  </si>
  <si>
    <t>Lucas and Woodburn</t>
  </si>
  <si>
    <t>Lone Tree</t>
  </si>
  <si>
    <t>Oskaloosa and Newton</t>
  </si>
  <si>
    <t>Sigourney</t>
  </si>
  <si>
    <t>Burlington, Belle Plaine, and Storm Lake</t>
  </si>
  <si>
    <t>V-0033</t>
  </si>
  <si>
    <t>Western Iowa Telephone Association d/b/a WIATEL</t>
  </si>
  <si>
    <t>VCA-2014-0009</t>
  </si>
  <si>
    <t>Lawton</t>
  </si>
  <si>
    <t>Moville</t>
  </si>
  <si>
    <t>Gilmore</t>
  </si>
  <si>
    <t>Prairie City</t>
  </si>
  <si>
    <t>Strawberry Point</t>
  </si>
  <si>
    <t>Sioux City</t>
  </si>
  <si>
    <t>Storm Lake</t>
  </si>
  <si>
    <t>Gruver</t>
  </si>
  <si>
    <t>Ames</t>
  </si>
  <si>
    <t>Vinton</t>
  </si>
  <si>
    <t>McGregor</t>
  </si>
  <si>
    <t>Lime Springs</t>
  </si>
  <si>
    <t>Clear Lake</t>
  </si>
  <si>
    <t>Walford, Tiffin, Newhall</t>
  </si>
  <si>
    <t>Solon</t>
  </si>
  <si>
    <t>12/12/2016 and 12/13/2016</t>
  </si>
  <si>
    <t>Adel and Agency</t>
  </si>
  <si>
    <t>Auburn and Arcadia</t>
  </si>
  <si>
    <t>Swea City</t>
  </si>
  <si>
    <t>Ventura</t>
  </si>
  <si>
    <t>11/6/2016 and 11/14/2016</t>
  </si>
  <si>
    <t>V-0041</t>
  </si>
  <si>
    <t>Mahaska Communication Group, LLC</t>
  </si>
  <si>
    <t>VCA-2015-0010</t>
  </si>
  <si>
    <t>Oskaloosa and Indianola</t>
  </si>
  <si>
    <t>V-0042</t>
  </si>
  <si>
    <t>VCA-2015-0011</t>
  </si>
  <si>
    <t>S.W.I.F.T. Services, LLC</t>
  </si>
  <si>
    <t>Shenandoah and Clarinda and unincorporated area of Page and Fremont counties</t>
  </si>
  <si>
    <t>V-0043</t>
  </si>
  <si>
    <t>VCA-2015-0012</t>
  </si>
  <si>
    <t>Martelle Cooperative Telephone Association, d/b/a Martelle Communications Coop</t>
  </si>
  <si>
    <t>Martelle</t>
  </si>
  <si>
    <t>V-0044</t>
  </si>
  <si>
    <t>VCA-2016-0001</t>
  </si>
  <si>
    <t>Kalona Cooperative Telephone Company, d/b/a Kalona Cooperative Technology Co.</t>
  </si>
  <si>
    <t>Washington</t>
  </si>
  <si>
    <t>V-0045</t>
  </si>
  <si>
    <t>VCA-2017-0001</t>
  </si>
  <si>
    <t>Farmers &amp; Merchants Mutual Telephone Company</t>
  </si>
  <si>
    <t>Dallas Center</t>
  </si>
  <si>
    <t>Kalona</t>
  </si>
  <si>
    <t>Shell Rock</t>
  </si>
  <si>
    <t>Waukon</t>
  </si>
  <si>
    <t>Transfer</t>
  </si>
  <si>
    <t>Skitter, Inc. d/b/a SkitterTV</t>
  </si>
  <si>
    <t>New Company:  FMTC-I35, Inc. d/b/a OmniTel Communications</t>
  </si>
  <si>
    <t>West Liberty Telephone Company, d/b/a Liberty Communications</t>
  </si>
  <si>
    <t>V-0046</t>
  </si>
  <si>
    <t>V-0047</t>
  </si>
  <si>
    <t>Farmers Telephone Company</t>
  </si>
  <si>
    <t>VCA-2017-0003</t>
  </si>
  <si>
    <t>Cascade Communications Company</t>
  </si>
  <si>
    <t>VCA-2017-0002</t>
  </si>
  <si>
    <t>Farmers Telephone Company to Skitter Cable TC, Inc.</t>
  </si>
  <si>
    <t>Parkersburg and Geneva</t>
  </si>
  <si>
    <t>New Hampton</t>
  </si>
  <si>
    <t>Storm Lake and Lakeside</t>
  </si>
  <si>
    <t>V-0049</t>
  </si>
  <si>
    <t>Mutual Telephone Company of Sioux Center, IA</t>
  </si>
  <si>
    <t>VCA-2017-0005</t>
  </si>
  <si>
    <t>Sibley</t>
  </si>
  <si>
    <t xml:space="preserve">Add Community </t>
  </si>
  <si>
    <t>City of McGregor</t>
  </si>
  <si>
    <t>Bancroft and Lakota</t>
  </si>
  <si>
    <t>M-3293</t>
  </si>
  <si>
    <t>discontinuance</t>
  </si>
  <si>
    <t>N/A</t>
  </si>
  <si>
    <t>Walnut</t>
  </si>
  <si>
    <t>VCA-2018-0001</t>
  </si>
  <si>
    <t>Radcliffe Telephone Company d/b/a Radcliffe Digital Vision</t>
  </si>
  <si>
    <t>VCA-2017-0004</t>
  </si>
  <si>
    <t>Radcliffe and Buckeye exchanges</t>
  </si>
  <si>
    <t>Batavia and surrounding unincorporated rural areas</t>
  </si>
  <si>
    <t>V-0050</t>
  </si>
  <si>
    <t>Farmers Telephone Company of Batavia</t>
  </si>
  <si>
    <t>Incorporated areas of Toronto and Wheatland</t>
  </si>
  <si>
    <t>Certificate Renewal</t>
  </si>
  <si>
    <t>remove communities</t>
  </si>
  <si>
    <t>Frederika, Janesville, Nashua, Plainfield, and Tripoli</t>
  </si>
  <si>
    <t>Oxford</t>
  </si>
  <si>
    <t>add exchanges</t>
  </si>
  <si>
    <t>Belle Plaine, Marengo, and Blairstown exchanges</t>
  </si>
  <si>
    <t>CMN-RUS, Inc. d/b/a MetroNet</t>
  </si>
  <si>
    <t>VCA-2018-0002</t>
  </si>
  <si>
    <t>Ossian</t>
  </si>
  <si>
    <t>Morning Sun</t>
  </si>
  <si>
    <t>Iowa Network Services, Inc. d/b/a Aureon Network Services, Inc.</t>
  </si>
  <si>
    <t>12/10/1/8</t>
  </si>
  <si>
    <t>Spirit Lake</t>
  </si>
  <si>
    <t>V-0051</t>
  </si>
  <si>
    <t>V-0052</t>
  </si>
  <si>
    <t>Corn Belt Communications, Inc. d/b/a Corn Belt Communications</t>
  </si>
  <si>
    <t>VCA-2018-0003</t>
  </si>
  <si>
    <t>Sac City</t>
  </si>
  <si>
    <t>ETA-2018-0004</t>
  </si>
  <si>
    <t>Montezuma</t>
  </si>
  <si>
    <t>Corning</t>
  </si>
  <si>
    <t>Elk Run Heights</t>
  </si>
  <si>
    <t xml:space="preserve">South Slope Cooperative Telephone Company d/b/a South Slope Cooperatice Communications </t>
  </si>
  <si>
    <t>Emmetsburg</t>
  </si>
  <si>
    <t>Pella</t>
  </si>
  <si>
    <t>Carter Lake</t>
  </si>
  <si>
    <t>Avoca, Underwood, and McLelland</t>
  </si>
  <si>
    <t>Madrid</t>
  </si>
  <si>
    <t>Decorah</t>
  </si>
  <si>
    <t>Edgewood</t>
  </si>
  <si>
    <t>University Park</t>
  </si>
  <si>
    <t>Lisbon</t>
  </si>
  <si>
    <t>Westside</t>
  </si>
  <si>
    <t>Elkader, Elgin, Garnavillo, Garber, and McGregor</t>
  </si>
  <si>
    <t>V-0053</t>
  </si>
  <si>
    <t>Interstate Cablevision, LLC d/b/a OmniTel Communications</t>
  </si>
  <si>
    <t>VCA-2019-0001</t>
  </si>
  <si>
    <t>Carson</t>
  </si>
  <si>
    <t>Story City</t>
  </si>
  <si>
    <t>Certificate Termination</t>
  </si>
  <si>
    <t>Hawkeye, Maynard, Westgate, Fayette, West Union, Lawler, Waucoma, St. Lucas, and Arlington</t>
  </si>
  <si>
    <t>Beacon</t>
  </si>
  <si>
    <t>Sageville</t>
  </si>
  <si>
    <t>Grimes</t>
  </si>
  <si>
    <t>Dysart</t>
  </si>
  <si>
    <t>Alta</t>
  </si>
  <si>
    <t>Laurens</t>
  </si>
  <si>
    <t>Shueyville</t>
  </si>
  <si>
    <t>Interstate 35 Telephone Company, d/b/a Interstate Communications to FMTC-I35, Inc. d/b/a OmniTel Communications</t>
  </si>
  <si>
    <t>Unincorporated Emerson, Henderson, and Imogene exchanges</t>
  </si>
  <si>
    <t>Added Long Grove</t>
  </si>
  <si>
    <t>Cascade exchange excluding the municipality of Cascade</t>
  </si>
  <si>
    <t>Davenport, Bettendorf and surrounding unicorporated areas of Scott County</t>
  </si>
  <si>
    <t>Cresco, Fayette, Montrose, and New Sharon</t>
  </si>
  <si>
    <t>Spencer</t>
  </si>
  <si>
    <t>Hinton, Merrill, Le Mars, Salix, and Sloan</t>
  </si>
  <si>
    <t>Grundy Center and Reinbeck</t>
  </si>
  <si>
    <t>Gowrie</t>
  </si>
  <si>
    <t>Galva Cable Company, LLC to Skitter, Inc. d/b/a SkitterTV</t>
  </si>
  <si>
    <t>Add areas</t>
  </si>
  <si>
    <t>Local telephone exchange service areas:  Gilman,  Kellogg, Melbourne, Rhodes exchange and State Center exchanges.  The service area excludes the corporate limits Gilman, Laurel, Oakland Acres/Rock Creek Lake, Rhodes, and State Center.</t>
  </si>
  <si>
    <t>Local telephone exchange of Morley</t>
  </si>
  <si>
    <t>Cities of Arlington, Clermont, and Guttenberg</t>
  </si>
  <si>
    <t>Local telephone exchange service areas:  Floyd, Greene, Little Cedar, Marble Rock, New Haven, Nora Springs, Riceville, Rockford, Rudd, St. Ansgar, and Stacyville.  The service area excludes the corporate limits of Greene, Floyd, Nora Springs, Plymouth, Riceville, Rudd, St. Ansgar, and Stacyville.</t>
  </si>
  <si>
    <t xml:space="preserve"> </t>
  </si>
  <si>
    <t>Dougherty, Aredale, Bristow, and Thornton</t>
  </si>
  <si>
    <t>Communities of Walnut, Avoca, Shelby, Minden, Persia, Neola, and Underwood as well as the rural unincorporated areas of Pottawattamie and Shelby counties</t>
  </si>
  <si>
    <t>Council Bluffs, Carter Lake, and the unincorporated areas of Pottawattamie County</t>
  </si>
  <si>
    <t>Braddyville, Coin, College Springs, Northboro, Shambaugh, Allerton, Blockton, Corydon, Davis City, Derby, Garden Grove, Grand River, Lamoni, Leon, Lineville, Lorimor, Millerton, Murray, Thayer, Weldon, Van Wert, and the rural areas of Page and Fremont counties</t>
  </si>
  <si>
    <t>Preston, Goose Lake, Spragueville, Springbrook, Miles, and Andover</t>
  </si>
  <si>
    <t>Albion, Ames, Andrew, Ankeny, Arlington, Atalissa, Atlantic, Aurora, Badger, Barnum, Bartlett, Bellevue, Bennett, Bernard, Big Rock, Bondurant, Boone, Bouton, Boxholm, Brooks, Bryant, Buchanan, Calamus, Cambridge, Carbon, Carl, Carson, Cascade, Casey, Cedar Bluff, Center Junction, Chariton, Churdan, Clare, Clarion, Clear Lake, Clear Lake (rural), Clemons, Clinton, Clio, Clutier, Colesburg, Collins, Colo, Coppock, Corning, Crawfordsville, Cumberland, Dakota City, DeWitt, Decatur, Delaware, Delmar, Des Moines, Dixon, Dubuque, Duncombe, Dundee, Dyersville, Dysart, Eagle Grove, Eldora, Elkhart, Elwood, Epworth, Exira, Farnhamville, Frytown, Garden City, Gibson, Gilbert, Gilman, Glenwood, Goldfield, Gowrie, Grand Mound, Green Island, Hamburg, Hastings, Henderson, Hubbard, Humboldt, Huxley, Independence, Iowa City, Iowa Falls, Joetown, Kalona, Kamrar, Kelley, Kellogg, Knierim, Lamont, Lanyon, Lenox, Lisbon, Lost Nation, Lowden, Macedonia, Madrid &amp; Zook Spur, Malvern, Maquoketa, Marshalltown, Masonville, Massena, Maxwell, McCallsburg, Mechanicsville, Melrose, Menlo, Mineola, Montezuma, Moorland, Mt. Etna, Mt. Pleasant, Nevada,  Nevada (rural), New Providence, Newton, Nichols, Noble, Olds, Onslow, Oxford Junction, Pacific Junction, Paton, Percival, Pilot Mound, Plano, Preston, Promise City, Quasqueton, Quincy, Radcliffe, Randolph, Rhodes, Richmond, Russell, Sabula, Sewal, Sherrill, Sidney, Slater, Solon, Somers, St. Anthony, Stanley, State Center, Stockport, Tabor, Teeds Grove, Thor, Thurman, Toledo, Treynor, Ventura, Vincent, Washington, Wayland, West Branch, West Liberty, Winfield, Winthrop, Wiota, Wyman, and Zearing, and the rural areas of Adair, Adams, Cass, Clinton, Jackson, and Taylor counties</t>
  </si>
  <si>
    <t>Breda on 8/29/2012 and Lidderdale on 1/1/2013</t>
  </si>
  <si>
    <t>Dickinson, Emmet, Kossuth, Palo Alto, Clay and Pocahontas counties as well as Royal, Ruthven, and Terril</t>
  </si>
  <si>
    <t>St. Charles, St. Marys, and Truro exchanges but excluding the municipalities of St. Charles, St. Marys, and Truro</t>
  </si>
  <si>
    <t>Southwest Telephone Exchange, Inc. d/b/a Interstate Communications to FMTC-I35, Inc. d/b/a OmniTel Communications</t>
  </si>
  <si>
    <t>Incorporated municipality of Harpers Ferry and unincorporated areas of Clermont, New Albin, Waterville, Fort Atkinson, Highlandville, Ossian, Harpers Ferry, and Castalia exchanges</t>
  </si>
  <si>
    <t>Incorporated and unincorporated areas of Calamus, Wheatland, Bennett, Delmar, and Lowden exchanges including Bennett and Delmar but excluding Calamus, Lowden, and Wheatland</t>
  </si>
  <si>
    <t>Rural, unincorporated areas of Dallas and Boone counties</t>
  </si>
  <si>
    <t>Ladora and Guernsey on 11/6/2016 and        Victor on 11/14/2016</t>
  </si>
  <si>
    <t>Unincorporated areas of Black Hawk, Bremer, and Fayette counties</t>
  </si>
  <si>
    <t>Henry and Washington counties and the communities of Mt. Pleasant, Olds, Washington, and Winfield</t>
  </si>
  <si>
    <t>Page County and the community of Essex</t>
  </si>
  <si>
    <t>Ackley, Albia, Ankeny, Bertram, Bettendorf, Bloomfield, Bussey, Cedar Rapids, Centerville, Clive, Columbus Junction, Coralville, Creston, Decatur City, DeSoto, Denver, Dexter, Durant, Earlham, Eldora, Essex, Fort Dodge, Greenfield, Hampton, Janesville, Lamb’s Grove, Le Grand, Lovilia, Manson, Marengo, McCausland, Melcher-Dallas, Mitchellville, Ottumwa, Panorama Park, Pleasantville, Pocahontas, Polk City, Redfield, Story City, Stuart, Tama, Traer, Urbandale, Van Meter, Ventura, Wapello, Washington, West Burlington, West Des Moines, West Liberty, Windsor Heights, and Woodward</t>
  </si>
  <si>
    <t>Bedford, Chariton, Charlotte, Clear Lake, Denison, Indianola, Mt. Pleasant, Riverdale, Sully, Webster City, Westwood</t>
  </si>
  <si>
    <t>9/9/2013 for Oskaloosa and 9/10/2013 for Newton</t>
  </si>
  <si>
    <t>1/14/2014 for Randall and 2/15/2014 for Newhall</t>
  </si>
  <si>
    <t>6/6/2014 for Leland and 6/30/2014 for Eldon</t>
  </si>
  <si>
    <t>7/25/2014 for Bondurant and 8/15/2014 for Newhall</t>
  </si>
  <si>
    <t>10/11/2014 for Lucas and 11/6/2014 for Woodburn</t>
  </si>
  <si>
    <t>Blue Grass, Buffalo, Manly, Rockwell, Sheffield, and Walcott</t>
  </si>
  <si>
    <t>1/22/2012 for Hudson and 1/31/2012 for New Hampton</t>
  </si>
  <si>
    <t>Blue Grass, Buffalo, and Walcott</t>
  </si>
  <si>
    <t>Clive, Grimes, Johnston, Urbandale, Nevada, and Le Claire</t>
  </si>
  <si>
    <t>V-0048</t>
  </si>
  <si>
    <t>Unincorporated areas of Iowa, Johnson, Keokuk, and Washington counties excluding the corporate limits of Wellman</t>
  </si>
  <si>
    <t>Incorporated and unincorporated areas of the Mount Auburn and La Porte City exchanges</t>
  </si>
  <si>
    <t>Evansdale</t>
  </si>
  <si>
    <t>VC-0029</t>
  </si>
  <si>
    <t>Incorporated area of Jefferson</t>
  </si>
  <si>
    <t>VCA-2020-0002</t>
  </si>
  <si>
    <t>Jefferson Telephone Company d/b/a Jefferson Telecom</t>
  </si>
  <si>
    <t>Deloit, Keswick, Webster, and Wesley</t>
  </si>
  <si>
    <t>Kiron and South English,</t>
  </si>
  <si>
    <t>Belmond</t>
  </si>
  <si>
    <t>West Point</t>
  </si>
  <si>
    <t>Eagle Grove</t>
  </si>
  <si>
    <t>Lansing</t>
  </si>
  <si>
    <t>Lake Park City</t>
  </si>
  <si>
    <t>Cushing</t>
  </si>
  <si>
    <t>Meservey and Schaller</t>
  </si>
  <si>
    <t>Manson</t>
  </si>
  <si>
    <t>Hiawatha</t>
  </si>
  <si>
    <t>VC-0054</t>
  </si>
  <si>
    <t>Cedar Communications, LLC</t>
  </si>
  <si>
    <t>VCA-2021-0001</t>
  </si>
  <si>
    <t>Tipton</t>
  </si>
  <si>
    <t>Villisca</t>
  </si>
  <si>
    <t>West Okoboji</t>
  </si>
  <si>
    <t>Pomeroy</t>
  </si>
  <si>
    <t>Des Moines</t>
  </si>
  <si>
    <t>Coralville, Iowa City</t>
  </si>
  <si>
    <t>Lake City</t>
  </si>
  <si>
    <t>Dubuque, Iowa City, Coralville, University Heights</t>
  </si>
  <si>
    <t>Estherville</t>
  </si>
  <si>
    <t>Council Bluffs</t>
  </si>
  <si>
    <t>unincorporated areas of Linn County (see filing)</t>
  </si>
  <si>
    <t>Renewal</t>
  </si>
  <si>
    <t>Huxley</t>
  </si>
  <si>
    <t>Rockwell City</t>
  </si>
  <si>
    <t>Mount Vernon</t>
  </si>
  <si>
    <t>New Albin</t>
  </si>
  <si>
    <t>Hazelton</t>
  </si>
  <si>
    <t>Fairbank</t>
  </si>
  <si>
    <t>Cox Communications</t>
  </si>
  <si>
    <t>Dedham, Glidden, Halbur, Nemaha, and Vail</t>
  </si>
  <si>
    <t>Webster City</t>
  </si>
  <si>
    <t>Slater</t>
  </si>
  <si>
    <t>Marion</t>
  </si>
  <si>
    <t>Cedar Rapids</t>
  </si>
  <si>
    <t>Colfax</t>
  </si>
  <si>
    <t>Ankeny</t>
  </si>
  <si>
    <t>Renewed until 4/22/32</t>
  </si>
  <si>
    <t>41/22/22</t>
  </si>
  <si>
    <t>VC-0031</t>
  </si>
  <si>
    <t>Andrew Telephone Company</t>
  </si>
  <si>
    <t>VCA-2022-0002</t>
  </si>
  <si>
    <t>Incorporated area of Andrew</t>
  </si>
  <si>
    <t>VC-0030</t>
  </si>
  <si>
    <t>La Motte Telephone Company</t>
  </si>
  <si>
    <t>VCA-2022-0001</t>
  </si>
  <si>
    <t>Incorporated areas of La Motte, St. Donatus, Zwingle</t>
  </si>
  <si>
    <t>Union Township of Johnson County</t>
  </si>
  <si>
    <t>VCA-2007-0002</t>
  </si>
  <si>
    <t>VCA-2008-0002</t>
  </si>
  <si>
    <t>VCA-2008-0003</t>
  </si>
  <si>
    <t>VCA-2008-0004</t>
  </si>
  <si>
    <t>VCA-2008-0005</t>
  </si>
  <si>
    <t>VCA-2008-0010</t>
  </si>
  <si>
    <t>VCA-2008-0009</t>
  </si>
  <si>
    <t>VCA-2009-0013</t>
  </si>
  <si>
    <t>VCA-2008-0011</t>
  </si>
  <si>
    <t>VCA-2008-0001</t>
  </si>
  <si>
    <t>VCA-2008-0006</t>
  </si>
  <si>
    <t>VCA-2008-0007</t>
  </si>
  <si>
    <t>VCA-2008-0008</t>
  </si>
  <si>
    <t>Scott Township of Johnson County</t>
  </si>
  <si>
    <t>City of Cascade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</si>
</sst>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2]\ #,##0.00_);[Red]\([$€-2]\ #,##0.00\)"/>
    <numFmt numFmtId="169" formatCode="[$-409]dddd\,\ mmmm\ d\,\ yyyy"/>
    <numFmt numFmtId="170" formatCode="[$-409]h:mm:ss\ AM/PM"/>
  </numFmts>
  <fonts count="39">
    <font>
      <sz val="10"/>
      <name val="Arial"/>
      <family val="0"/>
    </font>
    <font>
      <sz val="11"/>
      <name val="Arial"/>
      <family val="2"/>
    </font>
    <font>
      <u val="single"/>
      <sz val="10"/>
      <color indexed="12"/>
      <name val="Arial"/>
      <family val="2"/>
    </font>
    <font>
      <u val="single"/>
      <sz val="10"/>
      <color indexed="36"/>
      <name val="Arial"/>
      <family val="2"/>
    </font>
    <font>
      <strik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vertical="top"/>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alignment horizontal="left" vertical="top" wrapText="1"/>
    </xf>
    <xf numFmtId="0" fontId="1" fillId="0" borderId="10" xfId="0" applyFont="1" applyBorder="1" applyAlignment="1">
      <alignment/>
    </xf>
    <xf numFmtId="14"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wrapText="1"/>
    </xf>
    <xf numFmtId="0" fontId="1" fillId="0" borderId="12" xfId="0" applyFont="1" applyBorder="1" applyAlignment="1">
      <alignment horizontal="center"/>
    </xf>
    <xf numFmtId="0" fontId="1" fillId="0" borderId="12" xfId="0" applyFont="1" applyBorder="1" applyAlignment="1">
      <alignment/>
    </xf>
    <xf numFmtId="0" fontId="1" fillId="0" borderId="11" xfId="0" applyFont="1" applyBorder="1" applyAlignment="1">
      <alignment horizontal="center"/>
    </xf>
    <xf numFmtId="0" fontId="1" fillId="0" borderId="11" xfId="0" applyFont="1" applyBorder="1" applyAlignment="1">
      <alignment/>
    </xf>
    <xf numFmtId="0" fontId="1" fillId="0" borderId="13" xfId="0" applyFont="1" applyBorder="1" applyAlignment="1">
      <alignment/>
    </xf>
    <xf numFmtId="14" fontId="1" fillId="0" borderId="11" xfId="0" applyNumberFormat="1" applyFont="1" applyBorder="1" applyAlignment="1">
      <alignment horizontal="center"/>
    </xf>
    <xf numFmtId="14" fontId="1" fillId="0" borderId="12" xfId="0" applyNumberFormat="1" applyFont="1" applyBorder="1" applyAlignment="1">
      <alignment horizontal="center" vertical="top"/>
    </xf>
    <xf numFmtId="0" fontId="1" fillId="0" borderId="10" xfId="0" applyFont="1" applyBorder="1" applyAlignment="1">
      <alignment horizontal="center" wrapText="1"/>
    </xf>
    <xf numFmtId="14" fontId="1" fillId="0" borderId="10" xfId="0" applyNumberFormat="1" applyFont="1" applyBorder="1" applyAlignment="1">
      <alignment horizontal="center" wrapText="1"/>
    </xf>
    <xf numFmtId="14" fontId="1" fillId="0" borderId="12" xfId="0" applyNumberFormat="1" applyFont="1" applyBorder="1" applyAlignment="1">
      <alignment horizontal="center"/>
    </xf>
    <xf numFmtId="0" fontId="1" fillId="0" borderId="0" xfId="0" applyFont="1" applyBorder="1" applyAlignment="1">
      <alignment/>
    </xf>
    <xf numFmtId="0" fontId="1" fillId="0" borderId="14" xfId="0" applyFont="1" applyBorder="1" applyAlignment="1">
      <alignment/>
    </xf>
    <xf numFmtId="0" fontId="1" fillId="0" borderId="14" xfId="0" applyFont="1" applyBorder="1" applyAlignment="1">
      <alignment horizontal="center"/>
    </xf>
    <xf numFmtId="14" fontId="1" fillId="0" borderId="14" xfId="0" applyNumberFormat="1" applyFont="1" applyBorder="1" applyAlignment="1">
      <alignment horizontal="center"/>
    </xf>
    <xf numFmtId="0" fontId="1" fillId="0" borderId="14" xfId="0" applyFont="1" applyBorder="1" applyAlignment="1">
      <alignment wrapText="1"/>
    </xf>
    <xf numFmtId="0" fontId="1" fillId="0" borderId="14" xfId="0" applyFont="1" applyBorder="1" applyAlignment="1">
      <alignment horizontal="center" wrapText="1"/>
    </xf>
    <xf numFmtId="0" fontId="1" fillId="0" borderId="10" xfId="0" applyFont="1" applyBorder="1" applyAlignment="1">
      <alignment horizontal="left" wrapText="1"/>
    </xf>
    <xf numFmtId="0" fontId="4" fillId="0" borderId="10" xfId="0" applyFont="1" applyBorder="1" applyAlignment="1">
      <alignment wrapText="1"/>
    </xf>
    <xf numFmtId="0" fontId="4" fillId="0" borderId="10" xfId="0" applyFont="1" applyBorder="1" applyAlignment="1">
      <alignment vertical="top" wrapText="1"/>
    </xf>
    <xf numFmtId="14" fontId="1" fillId="0" borderId="11" xfId="0" applyNumberFormat="1" applyFont="1" applyBorder="1" applyAlignment="1">
      <alignment horizontal="center" vertical="top"/>
    </xf>
    <xf numFmtId="0" fontId="1" fillId="0" borderId="15" xfId="0" applyFont="1" applyBorder="1" applyAlignment="1">
      <alignment horizontal="center"/>
    </xf>
    <xf numFmtId="0" fontId="1" fillId="0" borderId="16" xfId="0" applyFont="1" applyBorder="1" applyAlignment="1">
      <alignment/>
    </xf>
    <xf numFmtId="0" fontId="1" fillId="0" borderId="17" xfId="0" applyFont="1" applyBorder="1" applyAlignment="1">
      <alignment horizontal="center"/>
    </xf>
    <xf numFmtId="14" fontId="1" fillId="0" borderId="16" xfId="0" applyNumberFormat="1" applyFont="1" applyBorder="1" applyAlignment="1">
      <alignment horizontal="center"/>
    </xf>
    <xf numFmtId="0" fontId="1" fillId="0" borderId="12" xfId="0" applyFont="1" applyBorder="1" applyAlignment="1">
      <alignment wrapText="1"/>
    </xf>
    <xf numFmtId="0" fontId="1" fillId="0" borderId="11" xfId="0" applyFont="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center"/>
    </xf>
    <xf numFmtId="0" fontId="1" fillId="0" borderId="18" xfId="0" applyFont="1" applyBorder="1" applyAlignment="1">
      <alignment wrapText="1"/>
    </xf>
    <xf numFmtId="0" fontId="1" fillId="0" borderId="0" xfId="0" applyFont="1" applyFill="1" applyAlignment="1">
      <alignment horizontal="center"/>
    </xf>
    <xf numFmtId="0" fontId="1" fillId="0" borderId="10" xfId="0" applyFont="1" applyFill="1" applyBorder="1" applyAlignment="1">
      <alignment wrapText="1"/>
    </xf>
    <xf numFmtId="0" fontId="1" fillId="0" borderId="10" xfId="0" applyFont="1" applyFill="1" applyBorder="1" applyAlignment="1">
      <alignment horizontal="center"/>
    </xf>
    <xf numFmtId="14" fontId="1" fillId="0" borderId="10" xfId="0" applyNumberFormat="1" applyFont="1" applyFill="1" applyBorder="1" applyAlignment="1">
      <alignment horizontal="center"/>
    </xf>
    <xf numFmtId="0" fontId="1" fillId="0" borderId="0" xfId="0" applyFont="1" applyFill="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11" xfId="0" applyFont="1" applyFill="1" applyBorder="1" applyAlignment="1">
      <alignment horizontal="center"/>
    </xf>
    <xf numFmtId="14" fontId="1" fillId="0" borderId="16" xfId="0" applyNumberFormat="1" applyFont="1" applyFill="1" applyBorder="1" applyAlignment="1">
      <alignment horizontal="center"/>
    </xf>
    <xf numFmtId="0" fontId="1" fillId="0" borderId="14" xfId="0" applyFont="1" applyFill="1" applyBorder="1" applyAlignment="1">
      <alignment wrapText="1"/>
    </xf>
    <xf numFmtId="0" fontId="1" fillId="0" borderId="10" xfId="0" applyFont="1" applyFill="1" applyBorder="1" applyAlignment="1">
      <alignment horizontal="center" vertical="top"/>
    </xf>
    <xf numFmtId="0" fontId="1" fillId="0" borderId="10" xfId="0" applyFont="1" applyFill="1" applyBorder="1" applyAlignment="1">
      <alignment vertical="top"/>
    </xf>
    <xf numFmtId="14" fontId="1" fillId="0" borderId="10"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6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2" sqref="C2"/>
    </sheetView>
  </sheetViews>
  <sheetFormatPr defaultColWidth="9.140625" defaultRowHeight="12.75"/>
  <cols>
    <col min="1" max="1" width="15.7109375" style="2" bestFit="1" customWidth="1"/>
    <col min="2" max="2" width="33.57421875" style="1" bestFit="1" customWidth="1"/>
    <col min="3" max="3" width="15.8515625" style="2" bestFit="1" customWidth="1"/>
    <col min="4" max="4" width="12.140625" style="2" customWidth="1"/>
    <col min="5" max="5" width="15.57421875" style="2" bestFit="1" customWidth="1"/>
    <col min="6" max="6" width="16.28125" style="2" bestFit="1" customWidth="1"/>
    <col min="7" max="7" width="51.00390625" style="1" customWidth="1"/>
    <col min="8" max="8" width="26.28125" style="1" customWidth="1"/>
    <col min="9" max="16384" width="9.140625" style="1" customWidth="1"/>
  </cols>
  <sheetData>
    <row r="1" spans="1:7" ht="14.25">
      <c r="A1" s="43" t="s">
        <v>0</v>
      </c>
      <c r="B1" s="43" t="s">
        <v>1</v>
      </c>
      <c r="C1" s="43" t="s">
        <v>2</v>
      </c>
      <c r="D1" s="43" t="s">
        <v>29</v>
      </c>
      <c r="E1" s="43" t="s">
        <v>3</v>
      </c>
      <c r="F1" s="43" t="s">
        <v>28</v>
      </c>
      <c r="G1" s="43" t="s">
        <v>24</v>
      </c>
    </row>
    <row r="2" spans="1:7" ht="14.25">
      <c r="A2" s="4" t="s">
        <v>4</v>
      </c>
      <c r="B2" s="3" t="s">
        <v>5</v>
      </c>
      <c r="C2" s="4" t="s">
        <v>642</v>
      </c>
      <c r="D2" s="5">
        <v>39443</v>
      </c>
      <c r="E2" s="5">
        <v>39457</v>
      </c>
      <c r="F2" s="5" t="s">
        <v>31</v>
      </c>
      <c r="G2" s="7" t="s">
        <v>418</v>
      </c>
    </row>
    <row r="3" spans="1:7" ht="14.25">
      <c r="A3" s="4" t="str">
        <f aca="true" t="shared" si="0" ref="A3:C4">+A2</f>
        <v>C-0001 </v>
      </c>
      <c r="B3" s="3" t="str">
        <f t="shared" si="0"/>
        <v>Long Lines Metro, LLC</v>
      </c>
      <c r="C3" s="4" t="str">
        <f t="shared" si="0"/>
        <v>VCA-2007-0002</v>
      </c>
      <c r="D3" s="5">
        <v>42902</v>
      </c>
      <c r="E3" s="5">
        <v>42917</v>
      </c>
      <c r="F3" s="5" t="s">
        <v>32</v>
      </c>
      <c r="G3" s="7" t="s">
        <v>470</v>
      </c>
    </row>
    <row r="4" spans="1:7" ht="28.5">
      <c r="A4" s="4" t="str">
        <f t="shared" si="0"/>
        <v>C-0001 </v>
      </c>
      <c r="B4" s="3" t="str">
        <f t="shared" si="0"/>
        <v>Long Lines Metro, LLC</v>
      </c>
      <c r="C4" s="4" t="str">
        <f t="shared" si="0"/>
        <v>VCA-2007-0002</v>
      </c>
      <c r="D4" s="5">
        <v>43084</v>
      </c>
      <c r="E4" s="5">
        <v>43110</v>
      </c>
      <c r="F4" s="11" t="s">
        <v>490</v>
      </c>
      <c r="G4" s="7"/>
    </row>
    <row r="5" spans="1:7" ht="185.25">
      <c r="A5" s="4" t="s">
        <v>6</v>
      </c>
      <c r="B5" s="3" t="s">
        <v>7</v>
      </c>
      <c r="C5" s="4" t="s">
        <v>643</v>
      </c>
      <c r="D5" s="5">
        <v>39477</v>
      </c>
      <c r="E5" s="5">
        <v>39492</v>
      </c>
      <c r="F5" s="5" t="s">
        <v>31</v>
      </c>
      <c r="G5" s="7" t="s">
        <v>572</v>
      </c>
    </row>
    <row r="6" spans="1:7" ht="28.5">
      <c r="A6" s="4" t="str">
        <f>+A5</f>
        <v>C-0002</v>
      </c>
      <c r="B6" s="3" t="str">
        <f>+B5</f>
        <v>MCC Iowa LLC (Incumbent)</v>
      </c>
      <c r="C6" s="4" t="str">
        <f>+C5</f>
        <v>VCA-2008-0002</v>
      </c>
      <c r="D6" s="5">
        <v>39720</v>
      </c>
      <c r="E6" s="5">
        <v>39630</v>
      </c>
      <c r="F6" s="5" t="s">
        <v>32</v>
      </c>
      <c r="G6" s="7" t="s">
        <v>33</v>
      </c>
    </row>
    <row r="7" spans="1:7" ht="28.5">
      <c r="A7" s="4" t="str">
        <f>+A6</f>
        <v>C-0002</v>
      </c>
      <c r="B7" s="3" t="str">
        <f>+B6</f>
        <v>MCC Iowa LLC (Incumbent)</v>
      </c>
      <c r="C7" s="4" t="s">
        <v>643</v>
      </c>
      <c r="D7" s="5">
        <v>39720</v>
      </c>
      <c r="E7" s="5">
        <v>39722</v>
      </c>
      <c r="F7" s="5" t="s">
        <v>32</v>
      </c>
      <c r="G7" s="7" t="s">
        <v>34</v>
      </c>
    </row>
    <row r="8" spans="1:7" ht="14.25">
      <c r="A8" s="4" t="s">
        <v>6</v>
      </c>
      <c r="B8" s="3" t="s">
        <v>7</v>
      </c>
      <c r="C8" s="4" t="s">
        <v>643</v>
      </c>
      <c r="D8" s="5">
        <v>39857</v>
      </c>
      <c r="E8" s="5">
        <v>39857</v>
      </c>
      <c r="F8" s="5" t="s">
        <v>32</v>
      </c>
      <c r="G8" s="7" t="s">
        <v>50</v>
      </c>
    </row>
    <row r="9" spans="1:7" ht="42.75">
      <c r="A9" s="4" t="s">
        <v>6</v>
      </c>
      <c r="B9" s="3" t="s">
        <v>7</v>
      </c>
      <c r="C9" s="4" t="s">
        <v>643</v>
      </c>
      <c r="D9" s="5">
        <v>39854</v>
      </c>
      <c r="E9" s="5">
        <v>39875</v>
      </c>
      <c r="F9" s="5" t="s">
        <v>32</v>
      </c>
      <c r="G9" s="7" t="s">
        <v>573</v>
      </c>
    </row>
    <row r="10" spans="1:7" ht="42.75">
      <c r="A10" s="4" t="s">
        <v>6</v>
      </c>
      <c r="B10" s="3" t="s">
        <v>7</v>
      </c>
      <c r="C10" s="4" t="s">
        <v>643</v>
      </c>
      <c r="D10" s="5">
        <v>40077</v>
      </c>
      <c r="E10" s="5">
        <v>40087</v>
      </c>
      <c r="F10" s="5" t="s">
        <v>32</v>
      </c>
      <c r="G10" s="7" t="s">
        <v>87</v>
      </c>
    </row>
    <row r="11" spans="1:7" ht="14.25">
      <c r="A11" s="4" t="s">
        <v>6</v>
      </c>
      <c r="B11" s="3" t="s">
        <v>7</v>
      </c>
      <c r="C11" s="4" t="s">
        <v>643</v>
      </c>
      <c r="D11" s="5">
        <v>40095</v>
      </c>
      <c r="E11" s="5">
        <v>40095</v>
      </c>
      <c r="F11" s="5" t="s">
        <v>36</v>
      </c>
      <c r="G11" s="7" t="s">
        <v>88</v>
      </c>
    </row>
    <row r="12" spans="1:7" ht="14.25">
      <c r="A12" s="4" t="s">
        <v>6</v>
      </c>
      <c r="B12" s="3" t="s">
        <v>7</v>
      </c>
      <c r="C12" s="4" t="s">
        <v>643</v>
      </c>
      <c r="D12" s="5">
        <v>40210</v>
      </c>
      <c r="E12" s="5">
        <v>40210</v>
      </c>
      <c r="F12" s="5" t="s">
        <v>36</v>
      </c>
      <c r="G12" s="7" t="s">
        <v>103</v>
      </c>
    </row>
    <row r="13" spans="1:7" ht="14.25">
      <c r="A13" s="4" t="s">
        <v>6</v>
      </c>
      <c r="B13" s="3" t="s">
        <v>7</v>
      </c>
      <c r="C13" s="4" t="s">
        <v>643</v>
      </c>
      <c r="D13" s="5">
        <v>40295</v>
      </c>
      <c r="E13" s="5">
        <v>40301</v>
      </c>
      <c r="F13" s="5" t="s">
        <v>36</v>
      </c>
      <c r="G13" s="7" t="s">
        <v>105</v>
      </c>
    </row>
    <row r="14" spans="1:7" ht="28.5">
      <c r="A14" s="4" t="s">
        <v>6</v>
      </c>
      <c r="B14" s="3" t="s">
        <v>7</v>
      </c>
      <c r="C14" s="4" t="s">
        <v>643</v>
      </c>
      <c r="D14" s="5">
        <v>40253</v>
      </c>
      <c r="E14" s="5">
        <v>40269</v>
      </c>
      <c r="F14" s="5" t="s">
        <v>32</v>
      </c>
      <c r="G14" s="7" t="s">
        <v>106</v>
      </c>
    </row>
    <row r="15" spans="1:7" ht="28.5">
      <c r="A15" s="4" t="s">
        <v>6</v>
      </c>
      <c r="B15" s="3" t="s">
        <v>7</v>
      </c>
      <c r="C15" s="4" t="s">
        <v>643</v>
      </c>
      <c r="D15" s="5">
        <v>40253</v>
      </c>
      <c r="E15" s="5">
        <v>40253</v>
      </c>
      <c r="F15" s="11" t="s">
        <v>32</v>
      </c>
      <c r="G15" s="7" t="s">
        <v>107</v>
      </c>
    </row>
    <row r="16" spans="1:7" ht="28.5">
      <c r="A16" s="4" t="s">
        <v>6</v>
      </c>
      <c r="B16" s="3" t="s">
        <v>7</v>
      </c>
      <c r="C16" s="4" t="s">
        <v>643</v>
      </c>
      <c r="D16" s="5">
        <v>40428</v>
      </c>
      <c r="E16" s="5">
        <v>40420</v>
      </c>
      <c r="F16" s="11" t="s">
        <v>32</v>
      </c>
      <c r="G16" s="7" t="s">
        <v>137</v>
      </c>
    </row>
    <row r="17" spans="1:7" ht="14.25">
      <c r="A17" s="4" t="s">
        <v>6</v>
      </c>
      <c r="B17" s="3" t="s">
        <v>7</v>
      </c>
      <c r="C17" s="4" t="s">
        <v>643</v>
      </c>
      <c r="D17" s="5">
        <v>40434</v>
      </c>
      <c r="E17" s="5">
        <v>40429</v>
      </c>
      <c r="F17" s="11" t="s">
        <v>36</v>
      </c>
      <c r="G17" s="7" t="s">
        <v>138</v>
      </c>
    </row>
    <row r="18" spans="1:7" ht="57">
      <c r="A18" s="4" t="str">
        <f>+A17</f>
        <v>C-0002</v>
      </c>
      <c r="B18" s="3" t="str">
        <f>+B17</f>
        <v>MCC Iowa LLC (Incumbent)</v>
      </c>
      <c r="C18" s="4" t="str">
        <f>+C17</f>
        <v>VCA-2008-0002</v>
      </c>
      <c r="D18" s="5">
        <v>40520</v>
      </c>
      <c r="E18" s="11" t="s">
        <v>151</v>
      </c>
      <c r="F18" s="11" t="s">
        <v>32</v>
      </c>
      <c r="G18" s="7" t="s">
        <v>150</v>
      </c>
    </row>
    <row r="19" spans="1:7" ht="14.25">
      <c r="A19" s="4" t="str">
        <f>+A17</f>
        <v>C-0002</v>
      </c>
      <c r="B19" s="3" t="str">
        <f>+B17</f>
        <v>MCC Iowa LLC (Incumbent)</v>
      </c>
      <c r="C19" s="4" t="str">
        <f>+C17</f>
        <v>VCA-2008-0002</v>
      </c>
      <c r="D19" s="5">
        <v>40553</v>
      </c>
      <c r="E19" s="5">
        <v>40534</v>
      </c>
      <c r="F19" s="11" t="s">
        <v>36</v>
      </c>
      <c r="G19" s="7" t="s">
        <v>141</v>
      </c>
    </row>
    <row r="20" spans="1:7" ht="28.5">
      <c r="A20" s="4" t="str">
        <f>+A19</f>
        <v>C-0002</v>
      </c>
      <c r="B20" s="3" t="str">
        <f>+B19</f>
        <v>MCC Iowa LLC (Incumbent)</v>
      </c>
      <c r="C20" s="4" t="str">
        <f>+C19</f>
        <v>VCA-2008-0002</v>
      </c>
      <c r="D20" s="5">
        <v>40582</v>
      </c>
      <c r="E20" s="5" t="s">
        <v>171</v>
      </c>
      <c r="F20" s="11" t="s">
        <v>32</v>
      </c>
      <c r="G20" s="7" t="s">
        <v>172</v>
      </c>
    </row>
    <row r="21" spans="1:7" ht="57">
      <c r="A21" s="4" t="s">
        <v>6</v>
      </c>
      <c r="B21" s="3" t="s">
        <v>7</v>
      </c>
      <c r="C21" s="4" t="s">
        <v>643</v>
      </c>
      <c r="D21" s="5">
        <v>40704</v>
      </c>
      <c r="E21" s="11" t="s">
        <v>196</v>
      </c>
      <c r="F21" s="11" t="s">
        <v>32</v>
      </c>
      <c r="G21" s="7" t="s">
        <v>195</v>
      </c>
    </row>
    <row r="22" spans="1:7" ht="57">
      <c r="A22" s="4" t="s">
        <v>6</v>
      </c>
      <c r="B22" s="3" t="s">
        <v>7</v>
      </c>
      <c r="C22" s="4" t="s">
        <v>643</v>
      </c>
      <c r="D22" s="5">
        <v>40763</v>
      </c>
      <c r="E22" s="11" t="s">
        <v>197</v>
      </c>
      <c r="F22" s="11" t="s">
        <v>32</v>
      </c>
      <c r="G22" s="7" t="s">
        <v>198</v>
      </c>
    </row>
    <row r="23" spans="1:7" ht="28.5">
      <c r="A23" s="4" t="s">
        <v>6</v>
      </c>
      <c r="B23" s="3" t="s">
        <v>7</v>
      </c>
      <c r="C23" s="4" t="s">
        <v>643</v>
      </c>
      <c r="D23" s="5">
        <v>40847</v>
      </c>
      <c r="E23" s="5" t="s">
        <v>171</v>
      </c>
      <c r="F23" s="11" t="s">
        <v>32</v>
      </c>
      <c r="G23" s="7" t="s">
        <v>199</v>
      </c>
    </row>
    <row r="24" spans="1:7" ht="28.5">
      <c r="A24" s="4" t="s">
        <v>6</v>
      </c>
      <c r="B24" s="3" t="s">
        <v>7</v>
      </c>
      <c r="C24" s="4" t="s">
        <v>643</v>
      </c>
      <c r="D24" s="5">
        <v>40911</v>
      </c>
      <c r="E24" s="5" t="s">
        <v>171</v>
      </c>
      <c r="F24" s="11" t="s">
        <v>32</v>
      </c>
      <c r="G24" s="7" t="s">
        <v>200</v>
      </c>
    </row>
    <row r="25" spans="1:7" ht="28.5">
      <c r="A25" s="4" t="s">
        <v>6</v>
      </c>
      <c r="B25" s="3" t="s">
        <v>7</v>
      </c>
      <c r="C25" s="4" t="s">
        <v>643</v>
      </c>
      <c r="D25" s="5">
        <v>40994</v>
      </c>
      <c r="E25" s="5" t="s">
        <v>171</v>
      </c>
      <c r="F25" s="11" t="s">
        <v>32</v>
      </c>
      <c r="G25" s="7" t="s">
        <v>201</v>
      </c>
    </row>
    <row r="26" spans="1:7" ht="14.25">
      <c r="A26" s="4" t="s">
        <v>6</v>
      </c>
      <c r="B26" s="3" t="s">
        <v>7</v>
      </c>
      <c r="C26" s="4" t="s">
        <v>643</v>
      </c>
      <c r="D26" s="5">
        <v>41032</v>
      </c>
      <c r="E26" s="5">
        <v>41031</v>
      </c>
      <c r="F26" s="11" t="s">
        <v>36</v>
      </c>
      <c r="G26" s="7" t="s">
        <v>202</v>
      </c>
    </row>
    <row r="27" spans="1:7" ht="28.5">
      <c r="A27" s="4" t="s">
        <v>6</v>
      </c>
      <c r="B27" s="3" t="s">
        <v>7</v>
      </c>
      <c r="C27" s="4" t="s">
        <v>643</v>
      </c>
      <c r="D27" s="5">
        <v>41093</v>
      </c>
      <c r="E27" s="5" t="s">
        <v>171</v>
      </c>
      <c r="F27" s="11" t="s">
        <v>32</v>
      </c>
      <c r="G27" s="7" t="s">
        <v>203</v>
      </c>
    </row>
    <row r="28" spans="1:7" ht="14.25">
      <c r="A28" s="4" t="s">
        <v>6</v>
      </c>
      <c r="B28" s="3" t="s">
        <v>7</v>
      </c>
      <c r="C28" s="4" t="s">
        <v>643</v>
      </c>
      <c r="D28" s="5">
        <v>41110</v>
      </c>
      <c r="E28" s="5">
        <v>41095</v>
      </c>
      <c r="F28" s="11" t="s">
        <v>36</v>
      </c>
      <c r="G28" s="7" t="s">
        <v>204</v>
      </c>
    </row>
    <row r="29" spans="1:7" ht="14.25">
      <c r="A29" s="4" t="s">
        <v>6</v>
      </c>
      <c r="B29" s="3" t="s">
        <v>7</v>
      </c>
      <c r="C29" s="4" t="s">
        <v>643</v>
      </c>
      <c r="D29" s="5">
        <v>41198</v>
      </c>
      <c r="E29" s="5">
        <v>41184</v>
      </c>
      <c r="F29" s="11" t="s">
        <v>36</v>
      </c>
      <c r="G29" s="7" t="s">
        <v>265</v>
      </c>
    </row>
    <row r="30" spans="1:7" ht="14.25">
      <c r="A30" s="4" t="s">
        <v>6</v>
      </c>
      <c r="B30" s="3" t="s">
        <v>7</v>
      </c>
      <c r="C30" s="4" t="s">
        <v>643</v>
      </c>
      <c r="D30" s="5">
        <v>41201</v>
      </c>
      <c r="E30" s="11">
        <v>41201</v>
      </c>
      <c r="F30" s="11" t="s">
        <v>36</v>
      </c>
      <c r="G30" s="7" t="s">
        <v>266</v>
      </c>
    </row>
    <row r="31" spans="1:7" ht="14.25">
      <c r="A31" s="4" t="str">
        <f>+A30</f>
        <v>C-0002</v>
      </c>
      <c r="B31" s="3" t="str">
        <f>+B30</f>
        <v>MCC Iowa LLC (Incumbent)</v>
      </c>
      <c r="C31" s="4" t="str">
        <f>+C30</f>
        <v>VCA-2008-0002</v>
      </c>
      <c r="D31" s="5">
        <v>41240</v>
      </c>
      <c r="E31" s="11">
        <v>41262</v>
      </c>
      <c r="F31" s="11" t="s">
        <v>36</v>
      </c>
      <c r="G31" s="7" t="s">
        <v>270</v>
      </c>
    </row>
    <row r="32" spans="1:7" ht="57">
      <c r="A32" s="4" t="s">
        <v>6</v>
      </c>
      <c r="B32" s="3" t="s">
        <v>7</v>
      </c>
      <c r="C32" s="4" t="s">
        <v>643</v>
      </c>
      <c r="D32" s="5">
        <v>41277</v>
      </c>
      <c r="E32" s="11" t="s">
        <v>243</v>
      </c>
      <c r="F32" s="11" t="s">
        <v>32</v>
      </c>
      <c r="G32" s="7" t="s">
        <v>244</v>
      </c>
    </row>
    <row r="33" spans="1:7" ht="14.25">
      <c r="A33" s="4" t="str">
        <f aca="true" t="shared" si="1" ref="A33:C34">+A32</f>
        <v>C-0002</v>
      </c>
      <c r="B33" s="3" t="str">
        <f t="shared" si="1"/>
        <v>MCC Iowa LLC (Incumbent)</v>
      </c>
      <c r="C33" s="4" t="str">
        <f t="shared" si="1"/>
        <v>VCA-2008-0002</v>
      </c>
      <c r="D33" s="5">
        <v>41337</v>
      </c>
      <c r="E33" s="11">
        <v>41379</v>
      </c>
      <c r="F33" s="11" t="s">
        <v>36</v>
      </c>
      <c r="G33" s="7" t="s">
        <v>272</v>
      </c>
    </row>
    <row r="34" spans="1:7" ht="14.25">
      <c r="A34" s="4" t="str">
        <f t="shared" si="1"/>
        <v>C-0002</v>
      </c>
      <c r="B34" s="3" t="str">
        <f t="shared" si="1"/>
        <v>MCC Iowa LLC (Incumbent)</v>
      </c>
      <c r="C34" s="4" t="str">
        <f t="shared" si="1"/>
        <v>VCA-2008-0002</v>
      </c>
      <c r="D34" s="5">
        <v>41394</v>
      </c>
      <c r="E34" s="11">
        <v>41448</v>
      </c>
      <c r="F34" s="11" t="s">
        <v>36</v>
      </c>
      <c r="G34" s="7" t="s">
        <v>408</v>
      </c>
    </row>
    <row r="35" spans="1:7" ht="57">
      <c r="A35" s="4" t="str">
        <f>+A33</f>
        <v>C-0002</v>
      </c>
      <c r="B35" s="3" t="str">
        <f>+B33</f>
        <v>MCC Iowa LLC (Incumbent)</v>
      </c>
      <c r="C35" s="4" t="str">
        <f>+C33</f>
        <v>VCA-2008-0002</v>
      </c>
      <c r="D35" s="5">
        <v>41465</v>
      </c>
      <c r="E35" s="11" t="s">
        <v>574</v>
      </c>
      <c r="F35" s="11" t="s">
        <v>32</v>
      </c>
      <c r="G35" s="7" t="s">
        <v>407</v>
      </c>
    </row>
    <row r="36" spans="1:7" ht="14.25">
      <c r="A36" s="4" t="str">
        <f>+A33</f>
        <v>C-0002</v>
      </c>
      <c r="B36" s="3" t="str">
        <f>+B33</f>
        <v>MCC Iowa LLC (Incumbent)</v>
      </c>
      <c r="C36" s="4" t="str">
        <f>+C33</f>
        <v>VCA-2008-0002</v>
      </c>
      <c r="D36" s="5">
        <v>41491</v>
      </c>
      <c r="E36" s="11">
        <v>41543</v>
      </c>
      <c r="F36" s="11" t="s">
        <v>36</v>
      </c>
      <c r="G36" s="7" t="s">
        <v>406</v>
      </c>
    </row>
    <row r="37" spans="1:7" ht="28.5">
      <c r="A37" s="4" t="str">
        <f>+A33</f>
        <v>C-0002</v>
      </c>
      <c r="B37" s="3" t="str">
        <f>+B33</f>
        <v>MCC Iowa LLC (Incumbent)</v>
      </c>
      <c r="C37" s="4" t="str">
        <f>+C33</f>
        <v>VCA-2008-0002</v>
      </c>
      <c r="D37" s="5">
        <v>41563</v>
      </c>
      <c r="E37" s="11">
        <v>41549</v>
      </c>
      <c r="F37" s="11" t="s">
        <v>32</v>
      </c>
      <c r="G37" s="7" t="s">
        <v>401</v>
      </c>
    </row>
    <row r="38" spans="1:7" ht="57">
      <c r="A38" s="4" t="str">
        <f>+A37</f>
        <v>C-0002</v>
      </c>
      <c r="B38" s="3" t="str">
        <f>+B37</f>
        <v>MCC Iowa LLC (Incumbent)</v>
      </c>
      <c r="C38" s="4" t="str">
        <f>+C37</f>
        <v>VCA-2008-0002</v>
      </c>
      <c r="D38" s="5">
        <v>41645</v>
      </c>
      <c r="E38" s="11" t="s">
        <v>575</v>
      </c>
      <c r="F38" s="11" t="s">
        <v>32</v>
      </c>
      <c r="G38" s="7" t="s">
        <v>402</v>
      </c>
    </row>
    <row r="39" spans="1:7" ht="14.25">
      <c r="A39" s="4" t="str">
        <f>+A33</f>
        <v>C-0002</v>
      </c>
      <c r="B39" s="3" t="str">
        <f>+B33</f>
        <v>MCC Iowa LLC (Incumbent)</v>
      </c>
      <c r="C39" s="4" t="str">
        <f>+C33</f>
        <v>VCA-2008-0002</v>
      </c>
      <c r="D39" s="5">
        <v>41711</v>
      </c>
      <c r="E39" s="11">
        <v>41761</v>
      </c>
      <c r="F39" s="11" t="s">
        <v>36</v>
      </c>
      <c r="G39" s="7" t="s">
        <v>320</v>
      </c>
    </row>
    <row r="40" spans="1:7" ht="57">
      <c r="A40" s="4" t="str">
        <f aca="true" t="shared" si="2" ref="A40:C41">+A37</f>
        <v>C-0002</v>
      </c>
      <c r="B40" s="3" t="str">
        <f t="shared" si="2"/>
        <v>MCC Iowa LLC (Incumbent)</v>
      </c>
      <c r="C40" s="4" t="str">
        <f t="shared" si="2"/>
        <v>VCA-2008-0002</v>
      </c>
      <c r="D40" s="5">
        <v>41778</v>
      </c>
      <c r="E40" s="11" t="s">
        <v>576</v>
      </c>
      <c r="F40" s="11" t="s">
        <v>32</v>
      </c>
      <c r="G40" s="7" t="s">
        <v>403</v>
      </c>
    </row>
    <row r="41" spans="1:7" ht="57">
      <c r="A41" s="4" t="str">
        <f t="shared" si="2"/>
        <v>C-0002</v>
      </c>
      <c r="B41" s="3" t="str">
        <f t="shared" si="2"/>
        <v>MCC Iowa LLC (Incumbent)</v>
      </c>
      <c r="C41" s="4" t="str">
        <f t="shared" si="2"/>
        <v>VCA-2008-0002</v>
      </c>
      <c r="D41" s="5">
        <v>41814</v>
      </c>
      <c r="E41" s="11" t="s">
        <v>577</v>
      </c>
      <c r="F41" s="11" t="s">
        <v>32</v>
      </c>
      <c r="G41" s="7" t="s">
        <v>404</v>
      </c>
    </row>
    <row r="42" spans="1:7" ht="57">
      <c r="A42" s="4" t="str">
        <f aca="true" t="shared" si="3" ref="A42:C43">+A32</f>
        <v>C-0002</v>
      </c>
      <c r="B42" s="3" t="str">
        <f t="shared" si="3"/>
        <v>MCC Iowa LLC (Incumbent)</v>
      </c>
      <c r="C42" s="4" t="str">
        <f t="shared" si="3"/>
        <v>VCA-2008-0002</v>
      </c>
      <c r="D42" s="5">
        <v>41899</v>
      </c>
      <c r="E42" s="11" t="s">
        <v>578</v>
      </c>
      <c r="F42" s="11" t="s">
        <v>321</v>
      </c>
      <c r="G42" s="7" t="s">
        <v>405</v>
      </c>
    </row>
    <row r="43" spans="1:7" ht="14.25">
      <c r="A43" s="4" t="str">
        <f t="shared" si="3"/>
        <v>C-0002</v>
      </c>
      <c r="B43" s="3" t="str">
        <f t="shared" si="3"/>
        <v>MCC Iowa LLC (Incumbent)</v>
      </c>
      <c r="C43" s="4" t="str">
        <f t="shared" si="3"/>
        <v>VCA-2008-0002</v>
      </c>
      <c r="D43" s="5">
        <v>41913</v>
      </c>
      <c r="E43" s="11">
        <v>41908</v>
      </c>
      <c r="F43" s="11" t="s">
        <v>36</v>
      </c>
      <c r="G43" s="7" t="s">
        <v>325</v>
      </c>
    </row>
    <row r="44" spans="1:7" ht="14.25">
      <c r="A44" s="4" t="str">
        <f aca="true" t="shared" si="4" ref="A44:C46">+A43</f>
        <v>C-0002</v>
      </c>
      <c r="B44" s="3" t="str">
        <f t="shared" si="4"/>
        <v>MCC Iowa LLC (Incumbent)</v>
      </c>
      <c r="C44" s="4" t="str">
        <f t="shared" si="4"/>
        <v>VCA-2008-0002</v>
      </c>
      <c r="D44" s="5">
        <v>41928</v>
      </c>
      <c r="E44" s="11">
        <v>41979</v>
      </c>
      <c r="F44" s="11" t="s">
        <v>36</v>
      </c>
      <c r="G44" s="7" t="s">
        <v>324</v>
      </c>
    </row>
    <row r="45" spans="1:7" ht="14.25">
      <c r="A45" s="4" t="str">
        <f t="shared" si="4"/>
        <v>C-0002</v>
      </c>
      <c r="B45" s="3" t="str">
        <f t="shared" si="4"/>
        <v>MCC Iowa LLC (Incumbent)</v>
      </c>
      <c r="C45" s="4" t="str">
        <f t="shared" si="4"/>
        <v>VCA-2008-0002</v>
      </c>
      <c r="D45" s="5">
        <v>41949</v>
      </c>
      <c r="E45" s="11">
        <v>41947</v>
      </c>
      <c r="F45" s="11" t="s">
        <v>36</v>
      </c>
      <c r="G45" s="7" t="s">
        <v>323</v>
      </c>
    </row>
    <row r="46" spans="1:7" ht="28.5">
      <c r="A46" s="4" t="str">
        <f t="shared" si="4"/>
        <v>C-0002</v>
      </c>
      <c r="B46" s="3" t="str">
        <f t="shared" si="4"/>
        <v>MCC Iowa LLC (Incumbent)</v>
      </c>
      <c r="C46" s="4" t="str">
        <f t="shared" si="4"/>
        <v>VCA-2008-0002</v>
      </c>
      <c r="D46" s="5">
        <v>41956</v>
      </c>
      <c r="E46" s="11" t="s">
        <v>171</v>
      </c>
      <c r="F46" s="11" t="s">
        <v>321</v>
      </c>
      <c r="G46" s="7" t="s">
        <v>322</v>
      </c>
    </row>
    <row r="47" spans="1:7" ht="14.25">
      <c r="A47" s="4" t="str">
        <f aca="true" t="shared" si="5" ref="A47:C49">+A46</f>
        <v>C-0002</v>
      </c>
      <c r="B47" s="3" t="str">
        <f t="shared" si="5"/>
        <v>MCC Iowa LLC (Incumbent)</v>
      </c>
      <c r="C47" s="4" t="str">
        <f t="shared" si="5"/>
        <v>VCA-2008-0002</v>
      </c>
      <c r="D47" s="5">
        <v>41982</v>
      </c>
      <c r="E47" s="11">
        <v>42035</v>
      </c>
      <c r="F47" s="11" t="s">
        <v>36</v>
      </c>
      <c r="G47" s="7" t="s">
        <v>351</v>
      </c>
    </row>
    <row r="48" spans="1:7" ht="14.25">
      <c r="A48" s="4" t="str">
        <f t="shared" si="5"/>
        <v>C-0002</v>
      </c>
      <c r="B48" s="3" t="str">
        <f t="shared" si="5"/>
        <v>MCC Iowa LLC (Incumbent)</v>
      </c>
      <c r="C48" s="4" t="str">
        <f t="shared" si="5"/>
        <v>VCA-2008-0002</v>
      </c>
      <c r="D48" s="5">
        <v>41997</v>
      </c>
      <c r="E48" s="11">
        <v>42056</v>
      </c>
      <c r="F48" s="11" t="s">
        <v>36</v>
      </c>
      <c r="G48" s="7" t="s">
        <v>361</v>
      </c>
    </row>
    <row r="49" spans="1:7" ht="14.25">
      <c r="A49" s="4" t="str">
        <f t="shared" si="5"/>
        <v>C-0002</v>
      </c>
      <c r="B49" s="3" t="str">
        <f t="shared" si="5"/>
        <v>MCC Iowa LLC (Incumbent)</v>
      </c>
      <c r="C49" s="4" t="str">
        <f t="shared" si="5"/>
        <v>VCA-2008-0002</v>
      </c>
      <c r="D49" s="5">
        <v>42104</v>
      </c>
      <c r="E49" s="11">
        <v>42119</v>
      </c>
      <c r="F49" s="11" t="s">
        <v>36</v>
      </c>
      <c r="G49" s="7" t="s">
        <v>362</v>
      </c>
    </row>
    <row r="50" spans="1:7" ht="28.5">
      <c r="A50" s="4" t="str">
        <f>+A49</f>
        <v>C-0002</v>
      </c>
      <c r="B50" s="3" t="str">
        <f>+B49</f>
        <v>MCC Iowa LLC (Incumbent)</v>
      </c>
      <c r="C50" s="4" t="str">
        <f>+C49</f>
        <v>VCA-2008-0002</v>
      </c>
      <c r="D50" s="5">
        <v>42172</v>
      </c>
      <c r="E50" s="11" t="s">
        <v>171</v>
      </c>
      <c r="F50" s="11" t="s">
        <v>321</v>
      </c>
      <c r="G50" s="7" t="s">
        <v>409</v>
      </c>
    </row>
    <row r="51" spans="1:7" ht="14.25">
      <c r="A51" s="4" t="s">
        <v>6</v>
      </c>
      <c r="B51" s="3" t="str">
        <f aca="true" t="shared" si="6" ref="B51:C53">+B50</f>
        <v>MCC Iowa LLC (Incumbent)</v>
      </c>
      <c r="C51" s="4" t="str">
        <f t="shared" si="6"/>
        <v>VCA-2008-0002</v>
      </c>
      <c r="D51" s="5">
        <v>42258</v>
      </c>
      <c r="E51" s="11">
        <v>42280</v>
      </c>
      <c r="F51" s="11" t="s">
        <v>36</v>
      </c>
      <c r="G51" s="7" t="s">
        <v>415</v>
      </c>
    </row>
    <row r="52" spans="1:7" ht="14.25">
      <c r="A52" s="4" t="str">
        <f>+A51</f>
        <v>C-0002</v>
      </c>
      <c r="B52" s="3" t="str">
        <f t="shared" si="6"/>
        <v>MCC Iowa LLC (Incumbent)</v>
      </c>
      <c r="C52" s="4" t="str">
        <f t="shared" si="6"/>
        <v>VCA-2008-0002</v>
      </c>
      <c r="D52" s="5">
        <v>42304</v>
      </c>
      <c r="E52" s="11">
        <v>42345</v>
      </c>
      <c r="F52" s="11" t="s">
        <v>36</v>
      </c>
      <c r="G52" s="7" t="s">
        <v>416</v>
      </c>
    </row>
    <row r="53" spans="1:7" ht="14.25">
      <c r="A53" s="4" t="str">
        <f>+A52</f>
        <v>C-0002</v>
      </c>
      <c r="B53" s="3" t="str">
        <f t="shared" si="6"/>
        <v>MCC Iowa LLC (Incumbent)</v>
      </c>
      <c r="C53" s="4" t="str">
        <f t="shared" si="6"/>
        <v>VCA-2008-0002</v>
      </c>
      <c r="D53" s="5">
        <v>42502</v>
      </c>
      <c r="E53" s="11">
        <v>42496</v>
      </c>
      <c r="F53" s="11" t="s">
        <v>36</v>
      </c>
      <c r="G53" s="7" t="s">
        <v>421</v>
      </c>
    </row>
    <row r="54" spans="1:7" ht="14.25">
      <c r="A54" s="4" t="str">
        <f>+A53</f>
        <v>C-0002</v>
      </c>
      <c r="B54" s="3" t="str">
        <f aca="true" t="shared" si="7" ref="B54:C56">+B53</f>
        <v>MCC Iowa LLC (Incumbent)</v>
      </c>
      <c r="C54" s="4" t="str">
        <f t="shared" si="7"/>
        <v>VCA-2008-0002</v>
      </c>
      <c r="D54" s="5">
        <v>42583</v>
      </c>
      <c r="E54" s="11">
        <v>42640</v>
      </c>
      <c r="F54" s="11" t="s">
        <v>36</v>
      </c>
      <c r="G54" s="7" t="s">
        <v>422</v>
      </c>
    </row>
    <row r="55" spans="1:7" ht="14.25">
      <c r="A55" s="4" t="str">
        <f>+A54</f>
        <v>C-0002</v>
      </c>
      <c r="B55" s="3" t="str">
        <f t="shared" si="7"/>
        <v>MCC Iowa LLC (Incumbent)</v>
      </c>
      <c r="C55" s="4" t="str">
        <f t="shared" si="7"/>
        <v>VCA-2008-0002</v>
      </c>
      <c r="D55" s="5">
        <v>42619</v>
      </c>
      <c r="E55" s="11">
        <v>42674</v>
      </c>
      <c r="F55" s="11" t="s">
        <v>36</v>
      </c>
      <c r="G55" s="7" t="s">
        <v>427</v>
      </c>
    </row>
    <row r="56" spans="1:7" ht="28.5">
      <c r="A56" s="4" t="str">
        <f>+A55</f>
        <v>C-0002</v>
      </c>
      <c r="B56" s="3" t="str">
        <f t="shared" si="7"/>
        <v>MCC Iowa LLC (Incumbent)</v>
      </c>
      <c r="C56" s="4" t="str">
        <f t="shared" si="7"/>
        <v>VCA-2008-0002</v>
      </c>
      <c r="D56" s="5">
        <v>42661</v>
      </c>
      <c r="E56" s="11" t="s">
        <v>428</v>
      </c>
      <c r="F56" s="5" t="str">
        <f>+F89</f>
        <v>add communities</v>
      </c>
      <c r="G56" s="7" t="s">
        <v>429</v>
      </c>
    </row>
    <row r="57" spans="1:7" ht="14.25">
      <c r="A57" s="4" t="str">
        <f aca="true" t="shared" si="8" ref="A57:C59">+A56</f>
        <v>C-0002</v>
      </c>
      <c r="B57" s="3" t="str">
        <f t="shared" si="8"/>
        <v>MCC Iowa LLC (Incumbent)</v>
      </c>
      <c r="C57" s="4" t="str">
        <f t="shared" si="8"/>
        <v>VCA-2008-0002</v>
      </c>
      <c r="D57" s="5">
        <v>42745</v>
      </c>
      <c r="E57" s="11">
        <v>42779</v>
      </c>
      <c r="F57" s="5" t="str">
        <f>+F55</f>
        <v>add community</v>
      </c>
      <c r="G57" s="7" t="s">
        <v>453</v>
      </c>
    </row>
    <row r="58" spans="1:7" ht="14.25">
      <c r="A58" s="4" t="str">
        <f t="shared" si="8"/>
        <v>C-0002</v>
      </c>
      <c r="B58" s="3" t="str">
        <f t="shared" si="8"/>
        <v>MCC Iowa LLC (Incumbent)</v>
      </c>
      <c r="C58" s="4" t="str">
        <f t="shared" si="8"/>
        <v>VCA-2008-0002</v>
      </c>
      <c r="D58" s="5">
        <v>42761</v>
      </c>
      <c r="E58" s="11">
        <v>42813</v>
      </c>
      <c r="F58" s="5" t="str">
        <f>+F57</f>
        <v>add community</v>
      </c>
      <c r="G58" s="7" t="s">
        <v>454</v>
      </c>
    </row>
    <row r="59" spans="1:7" ht="14.25">
      <c r="A59" s="4" t="str">
        <f t="shared" si="8"/>
        <v>C-0002</v>
      </c>
      <c r="B59" s="3" t="str">
        <f t="shared" si="8"/>
        <v>MCC Iowa LLC (Incumbent)</v>
      </c>
      <c r="C59" s="4" t="str">
        <f t="shared" si="8"/>
        <v>VCA-2008-0002</v>
      </c>
      <c r="D59" s="5">
        <v>42779</v>
      </c>
      <c r="E59" s="11">
        <v>42828</v>
      </c>
      <c r="F59" s="5" t="s">
        <v>36</v>
      </c>
      <c r="G59" s="7" t="s">
        <v>455</v>
      </c>
    </row>
    <row r="60" spans="1:7" ht="14.25">
      <c r="A60" s="4" t="str">
        <f aca="true" t="shared" si="9" ref="A60:C61">+A59</f>
        <v>C-0002</v>
      </c>
      <c r="B60" s="3" t="str">
        <f t="shared" si="9"/>
        <v>MCC Iowa LLC (Incumbent)</v>
      </c>
      <c r="C60" s="4" t="str">
        <f t="shared" si="9"/>
        <v>VCA-2008-0002</v>
      </c>
      <c r="D60" s="5">
        <v>42814</v>
      </c>
      <c r="E60" s="11">
        <v>42870</v>
      </c>
      <c r="F60" s="5" t="s">
        <v>36</v>
      </c>
      <c r="G60" s="7" t="s">
        <v>422</v>
      </c>
    </row>
    <row r="61" spans="1:7" ht="14.25">
      <c r="A61" s="4" t="str">
        <f t="shared" si="9"/>
        <v>C-0002</v>
      </c>
      <c r="B61" s="3" t="str">
        <f t="shared" si="9"/>
        <v>MCC Iowa LLC (Incumbent)</v>
      </c>
      <c r="C61" s="4" t="str">
        <f t="shared" si="9"/>
        <v>VCA-2008-0002</v>
      </c>
      <c r="D61" s="5">
        <v>42989</v>
      </c>
      <c r="E61" s="11">
        <v>42987</v>
      </c>
      <c r="F61" s="5" t="s">
        <v>36</v>
      </c>
      <c r="G61" s="7" t="s">
        <v>493</v>
      </c>
    </row>
    <row r="62" spans="1:7" ht="28.5">
      <c r="A62" s="4" t="str">
        <f>+A60</f>
        <v>C-0002</v>
      </c>
      <c r="B62" s="3" t="str">
        <f>+B60</f>
        <v>MCC Iowa LLC (Incumbent)</v>
      </c>
      <c r="C62" s="4" t="str">
        <f>+C60</f>
        <v>VCA-2008-0002</v>
      </c>
      <c r="D62" s="5">
        <v>43118</v>
      </c>
      <c r="E62" s="11">
        <v>43145</v>
      </c>
      <c r="F62" s="11" t="s">
        <v>490</v>
      </c>
      <c r="G62" s="7"/>
    </row>
    <row r="63" spans="1:7" ht="28.5">
      <c r="A63" s="4" t="str">
        <f aca="true" t="shared" si="10" ref="A63:C68">+A60</f>
        <v>C-0002</v>
      </c>
      <c r="B63" s="3" t="str">
        <f t="shared" si="10"/>
        <v>MCC Iowa LLC (Incumbent)</v>
      </c>
      <c r="C63" s="4" t="str">
        <f t="shared" si="10"/>
        <v>VCA-2008-0002</v>
      </c>
      <c r="D63" s="5">
        <v>43167</v>
      </c>
      <c r="E63" s="11">
        <v>43167</v>
      </c>
      <c r="F63" s="5" t="str">
        <f>+F89</f>
        <v>add communities</v>
      </c>
      <c r="G63" s="7" t="s">
        <v>579</v>
      </c>
    </row>
    <row r="64" spans="1:7" ht="14.25">
      <c r="A64" s="4" t="str">
        <f t="shared" si="10"/>
        <v>C-0002</v>
      </c>
      <c r="B64" s="3" t="str">
        <f t="shared" si="10"/>
        <v>MCC Iowa LLC (Incumbent)</v>
      </c>
      <c r="C64" s="4" t="str">
        <f t="shared" si="10"/>
        <v>VCA-2008-0002</v>
      </c>
      <c r="D64" s="5">
        <v>43362</v>
      </c>
      <c r="E64" s="11">
        <v>43420</v>
      </c>
      <c r="F64" s="5" t="s">
        <v>36</v>
      </c>
      <c r="G64" s="7" t="s">
        <v>499</v>
      </c>
    </row>
    <row r="65" spans="1:7" ht="14.25">
      <c r="A65" s="4" t="str">
        <f t="shared" si="10"/>
        <v>C-0002</v>
      </c>
      <c r="B65" s="3" t="str">
        <f t="shared" si="10"/>
        <v>MCC Iowa LLC (Incumbent)</v>
      </c>
      <c r="C65" s="4" t="str">
        <f t="shared" si="10"/>
        <v>VCA-2008-0002</v>
      </c>
      <c r="D65" s="5">
        <v>43473</v>
      </c>
      <c r="E65" s="11">
        <v>43473</v>
      </c>
      <c r="F65" s="5" t="s">
        <v>36</v>
      </c>
      <c r="G65" s="7" t="s">
        <v>510</v>
      </c>
    </row>
    <row r="66" spans="1:7" ht="14.25">
      <c r="A66" s="4" t="str">
        <f t="shared" si="10"/>
        <v>C-0002</v>
      </c>
      <c r="B66" s="3" t="str">
        <f t="shared" si="10"/>
        <v>MCC Iowa LLC (Incumbent)</v>
      </c>
      <c r="C66" s="4" t="str">
        <f t="shared" si="10"/>
        <v>VCA-2008-0002</v>
      </c>
      <c r="D66" s="5">
        <v>43473</v>
      </c>
      <c r="E66" s="11">
        <v>43478</v>
      </c>
      <c r="F66" s="5" t="s">
        <v>36</v>
      </c>
      <c r="G66" s="7" t="s">
        <v>511</v>
      </c>
    </row>
    <row r="67" spans="1:7" ht="14.25">
      <c r="A67" s="4" t="str">
        <f t="shared" si="10"/>
        <v>C-0002</v>
      </c>
      <c r="B67" s="3" t="str">
        <f t="shared" si="10"/>
        <v>MCC Iowa LLC (Incumbent)</v>
      </c>
      <c r="C67" s="4" t="str">
        <f t="shared" si="10"/>
        <v>VCA-2008-0002</v>
      </c>
      <c r="D67" s="5">
        <v>43515</v>
      </c>
      <c r="E67" s="11">
        <v>43560</v>
      </c>
      <c r="F67" s="5" t="s">
        <v>36</v>
      </c>
      <c r="G67" s="7" t="s">
        <v>531</v>
      </c>
    </row>
    <row r="68" spans="1:7" ht="14.25">
      <c r="A68" s="4" t="str">
        <f t="shared" si="10"/>
        <v>C-0002</v>
      </c>
      <c r="B68" s="3" t="str">
        <f t="shared" si="10"/>
        <v>MCC Iowa LLC (Incumbent)</v>
      </c>
      <c r="C68" s="4" t="str">
        <f t="shared" si="10"/>
        <v>VCA-2008-0002</v>
      </c>
      <c r="D68" s="5">
        <v>43515</v>
      </c>
      <c r="E68" s="11">
        <v>43570</v>
      </c>
      <c r="F68" s="5" t="s">
        <v>36</v>
      </c>
      <c r="G68" s="7" t="s">
        <v>532</v>
      </c>
    </row>
    <row r="69" spans="1:7" ht="14.25">
      <c r="A69" s="4" t="str">
        <f aca="true" t="shared" si="11" ref="A69:C70">+A64</f>
        <v>C-0002</v>
      </c>
      <c r="B69" s="3" t="str">
        <f t="shared" si="11"/>
        <v>MCC Iowa LLC (Incumbent)</v>
      </c>
      <c r="C69" s="4" t="str">
        <f t="shared" si="11"/>
        <v>VCA-2008-0002</v>
      </c>
      <c r="D69" s="5">
        <v>43560</v>
      </c>
      <c r="E69" s="11">
        <v>43596</v>
      </c>
      <c r="F69" s="5" t="s">
        <v>36</v>
      </c>
      <c r="G69" s="7" t="s">
        <v>533</v>
      </c>
    </row>
    <row r="70" spans="1:7" ht="14.25">
      <c r="A70" s="4" t="str">
        <f t="shared" si="11"/>
        <v>C-0002</v>
      </c>
      <c r="B70" s="3" t="str">
        <f t="shared" si="11"/>
        <v>MCC Iowa LLC (Incumbent)</v>
      </c>
      <c r="C70" s="4" t="str">
        <f t="shared" si="11"/>
        <v>VCA-2008-0002</v>
      </c>
      <c r="D70" s="5">
        <v>43560</v>
      </c>
      <c r="E70" s="11">
        <v>43611</v>
      </c>
      <c r="F70" s="5" t="s">
        <v>36</v>
      </c>
      <c r="G70" s="7" t="s">
        <v>534</v>
      </c>
    </row>
    <row r="71" spans="1:7" ht="14.25">
      <c r="A71" s="4" t="str">
        <f>+A64</f>
        <v>C-0002</v>
      </c>
      <c r="B71" s="3" t="str">
        <f>+B64</f>
        <v>MCC Iowa LLC (Incumbent)</v>
      </c>
      <c r="C71" s="4" t="str">
        <f>+C64</f>
        <v>VCA-2008-0002</v>
      </c>
      <c r="D71" s="5">
        <v>43636</v>
      </c>
      <c r="E71" s="11">
        <v>43652</v>
      </c>
      <c r="F71" s="5" t="s">
        <v>36</v>
      </c>
      <c r="G71" s="7" t="s">
        <v>520</v>
      </c>
    </row>
    <row r="72" spans="1:7" ht="14.25">
      <c r="A72" s="4" t="str">
        <f>+A64</f>
        <v>C-0002</v>
      </c>
      <c r="B72" s="3" t="str">
        <f>+B64</f>
        <v>MCC Iowa LLC (Incumbent)</v>
      </c>
      <c r="C72" s="4" t="str">
        <f>+C64</f>
        <v>VCA-2008-0002</v>
      </c>
      <c r="D72" s="5">
        <v>43733</v>
      </c>
      <c r="E72" s="11">
        <v>43792</v>
      </c>
      <c r="F72" s="5" t="s">
        <v>36</v>
      </c>
      <c r="G72" s="7" t="s">
        <v>517</v>
      </c>
    </row>
    <row r="73" spans="1:7" ht="14.25">
      <c r="A73" s="4" t="str">
        <f>+A64</f>
        <v>C-0002</v>
      </c>
      <c r="B73" s="3" t="str">
        <f>+B64</f>
        <v>MCC Iowa LLC (Incumbent)</v>
      </c>
      <c r="C73" s="4" t="str">
        <f>+C64</f>
        <v>VCA-2008-0002</v>
      </c>
      <c r="D73" s="5">
        <v>44192</v>
      </c>
      <c r="E73" s="11">
        <v>43835</v>
      </c>
      <c r="F73" s="5" t="s">
        <v>36</v>
      </c>
      <c r="G73" s="7" t="s">
        <v>514</v>
      </c>
    </row>
    <row r="74" spans="1:7" ht="14.25">
      <c r="A74" s="4" t="str">
        <f aca="true" t="shared" si="12" ref="A74:C76">+A64</f>
        <v>C-0002</v>
      </c>
      <c r="B74" s="3" t="str">
        <f t="shared" si="12"/>
        <v>MCC Iowa LLC (Incumbent)</v>
      </c>
      <c r="C74" s="4" t="str">
        <f t="shared" si="12"/>
        <v>VCA-2008-0002</v>
      </c>
      <c r="D74" s="5">
        <v>43833</v>
      </c>
      <c r="E74" s="11">
        <v>43892</v>
      </c>
      <c r="F74" s="5" t="s">
        <v>36</v>
      </c>
      <c r="G74" s="7" t="s">
        <v>535</v>
      </c>
    </row>
    <row r="75" spans="1:7" ht="14.25">
      <c r="A75" s="4" t="str">
        <f t="shared" si="12"/>
        <v>C-0002</v>
      </c>
      <c r="B75" s="3" t="str">
        <f t="shared" si="12"/>
        <v>MCC Iowa LLC (Incumbent)</v>
      </c>
      <c r="C75" s="4" t="str">
        <f t="shared" si="12"/>
        <v>VCA-2008-0002</v>
      </c>
      <c r="D75" s="5">
        <v>43833</v>
      </c>
      <c r="E75" s="11">
        <v>43805</v>
      </c>
      <c r="F75" s="5" t="s">
        <v>36</v>
      </c>
      <c r="G75" s="7" t="s">
        <v>536</v>
      </c>
    </row>
    <row r="76" spans="1:7" ht="14.25">
      <c r="A76" s="4" t="str">
        <f t="shared" si="12"/>
        <v>C-0002</v>
      </c>
      <c r="B76" s="3" t="str">
        <f t="shared" si="12"/>
        <v>MCC Iowa LLC (Incumbent)</v>
      </c>
      <c r="C76" s="4" t="str">
        <f t="shared" si="12"/>
        <v>VCA-2008-0002</v>
      </c>
      <c r="D76" s="5">
        <v>43833</v>
      </c>
      <c r="E76" s="11">
        <v>43822</v>
      </c>
      <c r="F76" s="5" t="s">
        <v>36</v>
      </c>
      <c r="G76" s="7" t="s">
        <v>537</v>
      </c>
    </row>
    <row r="77" spans="1:7" ht="14.25">
      <c r="A77" s="4" t="s">
        <v>6</v>
      </c>
      <c r="B77" s="3" t="s">
        <v>7</v>
      </c>
      <c r="C77" s="4" t="s">
        <v>643</v>
      </c>
      <c r="D77" s="5">
        <v>43984</v>
      </c>
      <c r="E77" s="11">
        <v>43936</v>
      </c>
      <c r="F77" s="5" t="s">
        <v>36</v>
      </c>
      <c r="G77" s="7" t="s">
        <v>586</v>
      </c>
    </row>
    <row r="78" spans="1:7" ht="14.25">
      <c r="A78" s="4" t="s">
        <v>6</v>
      </c>
      <c r="B78" s="3" t="s">
        <v>7</v>
      </c>
      <c r="C78" s="4" t="s">
        <v>643</v>
      </c>
      <c r="D78" s="5">
        <v>44124</v>
      </c>
      <c r="E78" s="11">
        <v>44170</v>
      </c>
      <c r="F78" s="5" t="s">
        <v>36</v>
      </c>
      <c r="G78" s="7" t="s">
        <v>593</v>
      </c>
    </row>
    <row r="79" spans="1:7" ht="14.25">
      <c r="A79" s="4" t="s">
        <v>6</v>
      </c>
      <c r="B79" s="3" t="s">
        <v>7</v>
      </c>
      <c r="C79" s="4" t="s">
        <v>643</v>
      </c>
      <c r="D79" s="5">
        <v>44124</v>
      </c>
      <c r="E79" s="11">
        <v>44173</v>
      </c>
      <c r="F79" s="5" t="s">
        <v>36</v>
      </c>
      <c r="G79" s="7" t="s">
        <v>325</v>
      </c>
    </row>
    <row r="80" spans="1:7" ht="14.25">
      <c r="A80" s="4" t="s">
        <v>6</v>
      </c>
      <c r="B80" s="3" t="s">
        <v>7</v>
      </c>
      <c r="C80" s="4" t="s">
        <v>643</v>
      </c>
      <c r="D80" s="5">
        <v>44130</v>
      </c>
      <c r="E80" s="11">
        <v>44186</v>
      </c>
      <c r="F80" s="5" t="s">
        <v>36</v>
      </c>
      <c r="G80" s="7" t="s">
        <v>594</v>
      </c>
    </row>
    <row r="81" spans="1:7" ht="14.25">
      <c r="A81" s="4" t="s">
        <v>6</v>
      </c>
      <c r="B81" s="3" t="s">
        <v>7</v>
      </c>
      <c r="C81" s="4" t="s">
        <v>643</v>
      </c>
      <c r="D81" s="5">
        <v>44264</v>
      </c>
      <c r="E81" s="11">
        <v>44293</v>
      </c>
      <c r="F81" s="5" t="s">
        <v>36</v>
      </c>
      <c r="G81" s="7" t="s">
        <v>606</v>
      </c>
    </row>
    <row r="82" spans="1:7" ht="14.25">
      <c r="A82" s="4" t="s">
        <v>6</v>
      </c>
      <c r="B82" s="3" t="s">
        <v>7</v>
      </c>
      <c r="C82" s="4" t="s">
        <v>643</v>
      </c>
      <c r="D82" s="5">
        <v>44314</v>
      </c>
      <c r="E82" s="11">
        <v>44327</v>
      </c>
      <c r="F82" s="5" t="s">
        <v>36</v>
      </c>
      <c r="G82" s="7" t="s">
        <v>617</v>
      </c>
    </row>
    <row r="83" spans="1:7" ht="14.25">
      <c r="A83" s="4" t="s">
        <v>6</v>
      </c>
      <c r="B83" s="3" t="s">
        <v>7</v>
      </c>
      <c r="C83" s="4" t="s">
        <v>643</v>
      </c>
      <c r="D83" s="5">
        <v>44455</v>
      </c>
      <c r="E83" s="11">
        <v>44500</v>
      </c>
      <c r="F83" s="5" t="s">
        <v>36</v>
      </c>
      <c r="G83" s="7" t="s">
        <v>507</v>
      </c>
    </row>
    <row r="84" spans="1:7" ht="14.25">
      <c r="A84" s="4" t="s">
        <v>6</v>
      </c>
      <c r="B84" s="3" t="s">
        <v>7</v>
      </c>
      <c r="C84" s="4" t="s">
        <v>643</v>
      </c>
      <c r="D84" s="5">
        <v>44508</v>
      </c>
      <c r="E84" s="11">
        <v>44530</v>
      </c>
      <c r="F84" s="5" t="s">
        <v>36</v>
      </c>
      <c r="G84" s="7" t="s">
        <v>611</v>
      </c>
    </row>
    <row r="85" spans="1:7" ht="14.25">
      <c r="A85" s="4" t="s">
        <v>6</v>
      </c>
      <c r="B85" s="3" t="s">
        <v>7</v>
      </c>
      <c r="C85" s="4" t="s">
        <v>643</v>
      </c>
      <c r="D85" s="5">
        <v>44508</v>
      </c>
      <c r="E85" s="11">
        <v>44550</v>
      </c>
      <c r="F85" s="5" t="s">
        <v>36</v>
      </c>
      <c r="G85" s="7" t="s">
        <v>621</v>
      </c>
    </row>
    <row r="86" spans="1:7" ht="14.25">
      <c r="A86" s="4" t="s">
        <v>6</v>
      </c>
      <c r="B86" s="3" t="s">
        <v>7</v>
      </c>
      <c r="C86" s="4" t="s">
        <v>643</v>
      </c>
      <c r="D86" s="5">
        <v>44558</v>
      </c>
      <c r="E86" s="11">
        <v>44569</v>
      </c>
      <c r="F86" s="5" t="s">
        <v>36</v>
      </c>
      <c r="G86" s="7" t="s">
        <v>626</v>
      </c>
    </row>
    <row r="87" spans="1:7" ht="14.25">
      <c r="A87" s="4" t="s">
        <v>6</v>
      </c>
      <c r="B87" s="3" t="s">
        <v>7</v>
      </c>
      <c r="C87" s="4" t="s">
        <v>643</v>
      </c>
      <c r="D87" s="5">
        <v>44579</v>
      </c>
      <c r="E87" s="11">
        <v>44632</v>
      </c>
      <c r="F87" s="5" t="s">
        <v>36</v>
      </c>
      <c r="G87" s="7" t="s">
        <v>629</v>
      </c>
    </row>
    <row r="88" spans="1:7" ht="14.25">
      <c r="A88" s="4" t="s">
        <v>8</v>
      </c>
      <c r="B88" s="3" t="s">
        <v>9</v>
      </c>
      <c r="C88" s="4" t="s">
        <v>644</v>
      </c>
      <c r="D88" s="5">
        <v>39477</v>
      </c>
      <c r="E88" s="5">
        <v>39492</v>
      </c>
      <c r="F88" s="5" t="s">
        <v>31</v>
      </c>
      <c r="G88" s="7" t="s">
        <v>543</v>
      </c>
    </row>
    <row r="89" spans="1:7" ht="14.25">
      <c r="A89" s="4" t="str">
        <f>+A88</f>
        <v>C-0003</v>
      </c>
      <c r="B89" s="3" t="str">
        <f>+B88</f>
        <v>Mediacom Iowa LLC (Incumbent)</v>
      </c>
      <c r="C89" s="4" t="str">
        <f>+C88</f>
        <v>VCA-2008-0003</v>
      </c>
      <c r="D89" s="5">
        <f>+D7</f>
        <v>39720</v>
      </c>
      <c r="E89" s="5">
        <f>+E6</f>
        <v>39630</v>
      </c>
      <c r="F89" s="5" t="str">
        <f>+F91</f>
        <v>add communities</v>
      </c>
      <c r="G89" s="7" t="s">
        <v>38</v>
      </c>
    </row>
    <row r="90" spans="1:7" ht="14.25">
      <c r="A90" s="4" t="str">
        <f aca="true" t="shared" si="13" ref="A90:C91">+A89</f>
        <v>C-0003</v>
      </c>
      <c r="B90" s="3" t="str">
        <f t="shared" si="13"/>
        <v>Mediacom Iowa LLC (Incumbent)</v>
      </c>
      <c r="C90" s="4" t="str">
        <f t="shared" si="13"/>
        <v>VCA-2008-0003</v>
      </c>
      <c r="D90" s="5">
        <f>+D89</f>
        <v>39720</v>
      </c>
      <c r="E90" s="5">
        <f>+E7</f>
        <v>39722</v>
      </c>
      <c r="F90" s="5" t="str">
        <f>+F89</f>
        <v>add communities</v>
      </c>
      <c r="G90" s="7" t="s">
        <v>39</v>
      </c>
    </row>
    <row r="91" spans="1:7" ht="14.25">
      <c r="A91" s="4" t="str">
        <f t="shared" si="13"/>
        <v>C-0003</v>
      </c>
      <c r="B91" s="3" t="str">
        <f t="shared" si="13"/>
        <v>Mediacom Iowa LLC (Incumbent)</v>
      </c>
      <c r="C91" s="4" t="str">
        <f t="shared" si="13"/>
        <v>VCA-2008-0003</v>
      </c>
      <c r="D91" s="5">
        <f>+D90</f>
        <v>39720</v>
      </c>
      <c r="E91" s="5">
        <v>39731</v>
      </c>
      <c r="F91" s="5" t="s">
        <v>32</v>
      </c>
      <c r="G91" s="7" t="s">
        <v>35</v>
      </c>
    </row>
    <row r="92" spans="1:7" ht="28.5">
      <c r="A92" s="4" t="s">
        <v>8</v>
      </c>
      <c r="B92" s="3" t="s">
        <v>9</v>
      </c>
      <c r="C92" s="4" t="s">
        <v>644</v>
      </c>
      <c r="D92" s="5">
        <v>39843</v>
      </c>
      <c r="E92" s="5">
        <v>39857</v>
      </c>
      <c r="F92" s="11" t="s">
        <v>52</v>
      </c>
      <c r="G92" s="7" t="s">
        <v>50</v>
      </c>
    </row>
    <row r="93" spans="1:7" ht="14.25">
      <c r="A93" s="4" t="s">
        <v>8</v>
      </c>
      <c r="B93" s="3" t="s">
        <v>9</v>
      </c>
      <c r="C93" s="4" t="s">
        <v>644</v>
      </c>
      <c r="D93" s="5">
        <v>39854</v>
      </c>
      <c r="E93" s="5">
        <v>39875</v>
      </c>
      <c r="F93" s="5" t="s">
        <v>36</v>
      </c>
      <c r="G93" s="7" t="s">
        <v>51</v>
      </c>
    </row>
    <row r="94" spans="1:7" ht="14.25">
      <c r="A94" s="4" t="s">
        <v>8</v>
      </c>
      <c r="B94" s="3" t="s">
        <v>9</v>
      </c>
      <c r="C94" s="4" t="s">
        <v>644</v>
      </c>
      <c r="D94" s="5">
        <v>40077</v>
      </c>
      <c r="E94" s="5">
        <v>40087</v>
      </c>
      <c r="F94" s="5" t="s">
        <v>32</v>
      </c>
      <c r="G94" s="7" t="s">
        <v>108</v>
      </c>
    </row>
    <row r="95" spans="1:7" ht="14.25">
      <c r="A95" s="4" t="s">
        <v>8</v>
      </c>
      <c r="B95" s="3" t="s">
        <v>9</v>
      </c>
      <c r="C95" s="4" t="s">
        <v>644</v>
      </c>
      <c r="D95" s="5">
        <v>40204</v>
      </c>
      <c r="E95" s="5">
        <v>40204</v>
      </c>
      <c r="F95" s="5" t="s">
        <v>36</v>
      </c>
      <c r="G95" s="7" t="s">
        <v>104</v>
      </c>
    </row>
    <row r="96" spans="1:7" ht="14.25">
      <c r="A96" s="4" t="s">
        <v>8</v>
      </c>
      <c r="B96" s="3" t="s">
        <v>9</v>
      </c>
      <c r="C96" s="4" t="s">
        <v>644</v>
      </c>
      <c r="D96" s="5">
        <v>40253</v>
      </c>
      <c r="E96" s="5">
        <v>40299</v>
      </c>
      <c r="F96" s="5" t="s">
        <v>36</v>
      </c>
      <c r="G96" s="7" t="s">
        <v>109</v>
      </c>
    </row>
    <row r="97" spans="1:7" ht="14.25">
      <c r="A97" s="4" t="s">
        <v>8</v>
      </c>
      <c r="B97" s="3" t="s">
        <v>9</v>
      </c>
      <c r="C97" s="4" t="s">
        <v>644</v>
      </c>
      <c r="D97" s="5">
        <v>40429</v>
      </c>
      <c r="E97" s="5">
        <v>40420</v>
      </c>
      <c r="F97" s="5" t="s">
        <v>32</v>
      </c>
      <c r="G97" s="7" t="s">
        <v>139</v>
      </c>
    </row>
    <row r="98" spans="1:7" ht="14.25">
      <c r="A98" s="4" t="s">
        <v>8</v>
      </c>
      <c r="B98" s="3" t="s">
        <v>9</v>
      </c>
      <c r="C98" s="4" t="s">
        <v>644</v>
      </c>
      <c r="D98" s="5">
        <v>40436</v>
      </c>
      <c r="E98" s="5">
        <v>40431</v>
      </c>
      <c r="F98" s="5" t="s">
        <v>36</v>
      </c>
      <c r="G98" s="7" t="s">
        <v>140</v>
      </c>
    </row>
    <row r="99" spans="1:7" ht="28.5">
      <c r="A99" s="4" t="str">
        <f aca="true" t="shared" si="14" ref="A99:C100">+A98</f>
        <v>C-0003</v>
      </c>
      <c r="B99" s="3" t="str">
        <f t="shared" si="14"/>
        <v>Mediacom Iowa LLC (Incumbent)</v>
      </c>
      <c r="C99" s="4" t="str">
        <f t="shared" si="14"/>
        <v>VCA-2008-0003</v>
      </c>
      <c r="D99" s="5">
        <v>40582</v>
      </c>
      <c r="E99" s="11" t="s">
        <v>174</v>
      </c>
      <c r="F99" s="5" t="s">
        <v>32</v>
      </c>
      <c r="G99" s="7" t="s">
        <v>173</v>
      </c>
    </row>
    <row r="100" spans="1:7" ht="14.25">
      <c r="A100" s="4" t="str">
        <f t="shared" si="14"/>
        <v>C-0003</v>
      </c>
      <c r="B100" s="3" t="str">
        <f t="shared" si="14"/>
        <v>Mediacom Iowa LLC (Incumbent)</v>
      </c>
      <c r="C100" s="4" t="str">
        <f t="shared" si="14"/>
        <v>VCA-2008-0003</v>
      </c>
      <c r="D100" s="5">
        <v>40610</v>
      </c>
      <c r="E100" s="11">
        <v>40642</v>
      </c>
      <c r="F100" s="5" t="s">
        <v>32</v>
      </c>
      <c r="G100" s="7" t="s">
        <v>176</v>
      </c>
    </row>
    <row r="101" spans="1:7" ht="57">
      <c r="A101" s="4" t="s">
        <v>8</v>
      </c>
      <c r="B101" s="3" t="s">
        <v>9</v>
      </c>
      <c r="C101" s="4" t="s">
        <v>644</v>
      </c>
      <c r="D101" s="5">
        <v>40911</v>
      </c>
      <c r="E101" s="11" t="s">
        <v>580</v>
      </c>
      <c r="F101" s="5" t="s">
        <v>32</v>
      </c>
      <c r="G101" s="7" t="s">
        <v>205</v>
      </c>
    </row>
    <row r="102" spans="1:7" ht="14.25">
      <c r="A102" s="4" t="s">
        <v>8</v>
      </c>
      <c r="B102" s="3" t="s">
        <v>9</v>
      </c>
      <c r="C102" s="4" t="s">
        <v>644</v>
      </c>
      <c r="D102" s="5">
        <v>41025</v>
      </c>
      <c r="E102" s="11">
        <v>41024</v>
      </c>
      <c r="F102" s="5" t="s">
        <v>36</v>
      </c>
      <c r="G102" s="7" t="s">
        <v>206</v>
      </c>
    </row>
    <row r="103" spans="1:7" ht="14.25">
      <c r="A103" s="4" t="s">
        <v>8</v>
      </c>
      <c r="B103" s="3" t="s">
        <v>9</v>
      </c>
      <c r="C103" s="4" t="s">
        <v>644</v>
      </c>
      <c r="D103" s="5">
        <v>41093</v>
      </c>
      <c r="E103" s="11">
        <v>41122</v>
      </c>
      <c r="F103" s="5" t="s">
        <v>36</v>
      </c>
      <c r="G103" s="7" t="s">
        <v>207</v>
      </c>
    </row>
    <row r="104" spans="1:7" ht="14.25">
      <c r="A104" s="4" t="s">
        <v>8</v>
      </c>
      <c r="B104" s="3" t="s">
        <v>9</v>
      </c>
      <c r="C104" s="4" t="s">
        <v>644</v>
      </c>
      <c r="D104" s="5">
        <v>41213</v>
      </c>
      <c r="E104" s="11">
        <v>41213</v>
      </c>
      <c r="F104" s="5" t="s">
        <v>36</v>
      </c>
      <c r="G104" s="7" t="s">
        <v>267</v>
      </c>
    </row>
    <row r="105" spans="1:7" ht="14.25">
      <c r="A105" s="4" t="str">
        <f aca="true" t="shared" si="15" ref="A105:C107">+A104</f>
        <v>C-0003</v>
      </c>
      <c r="B105" s="3" t="str">
        <f t="shared" si="15"/>
        <v>Mediacom Iowa LLC (Incumbent)</v>
      </c>
      <c r="C105" s="4" t="str">
        <f t="shared" si="15"/>
        <v>VCA-2008-0003</v>
      </c>
      <c r="D105" s="5">
        <v>41225</v>
      </c>
      <c r="E105" s="11">
        <v>41220</v>
      </c>
      <c r="F105" s="5" t="s">
        <v>36</v>
      </c>
      <c r="G105" s="7" t="s">
        <v>268</v>
      </c>
    </row>
    <row r="106" spans="1:7" ht="28.5">
      <c r="A106" s="4" t="str">
        <f t="shared" si="15"/>
        <v>C-0003</v>
      </c>
      <c r="B106" s="3" t="str">
        <f t="shared" si="15"/>
        <v>Mediacom Iowa LLC (Incumbent)</v>
      </c>
      <c r="C106" s="4" t="str">
        <f t="shared" si="15"/>
        <v>VCA-2008-0003</v>
      </c>
      <c r="D106" s="5">
        <v>41240</v>
      </c>
      <c r="E106" s="11">
        <v>41258</v>
      </c>
      <c r="F106" s="11" t="s">
        <v>32</v>
      </c>
      <c r="G106" s="7" t="s">
        <v>581</v>
      </c>
    </row>
    <row r="107" spans="1:7" ht="14.25">
      <c r="A107" s="4" t="str">
        <f t="shared" si="15"/>
        <v>C-0003</v>
      </c>
      <c r="B107" s="3" t="str">
        <f t="shared" si="15"/>
        <v>Mediacom Iowa LLC (Incumbent)</v>
      </c>
      <c r="C107" s="4" t="str">
        <f t="shared" si="15"/>
        <v>VCA-2008-0003</v>
      </c>
      <c r="D107" s="5">
        <v>41316</v>
      </c>
      <c r="E107" s="11">
        <v>41364</v>
      </c>
      <c r="F107" s="11" t="s">
        <v>36</v>
      </c>
      <c r="G107" s="7" t="s">
        <v>271</v>
      </c>
    </row>
    <row r="108" spans="1:7" ht="28.5">
      <c r="A108" s="4" t="str">
        <f aca="true" t="shared" si="16" ref="A108:C115">+A107</f>
        <v>C-0003</v>
      </c>
      <c r="B108" s="3" t="str">
        <f t="shared" si="16"/>
        <v>Mediacom Iowa LLC (Incumbent)</v>
      </c>
      <c r="C108" s="4" t="str">
        <f t="shared" si="16"/>
        <v>VCA-2008-0003</v>
      </c>
      <c r="D108" s="5">
        <v>41394</v>
      </c>
      <c r="E108" s="11" t="s">
        <v>327</v>
      </c>
      <c r="F108" s="11" t="s">
        <v>32</v>
      </c>
      <c r="G108" s="7" t="s">
        <v>328</v>
      </c>
    </row>
    <row r="109" spans="1:7" ht="28.5">
      <c r="A109" s="4" t="str">
        <f t="shared" si="16"/>
        <v>C-0003</v>
      </c>
      <c r="B109" s="3" t="str">
        <f t="shared" si="16"/>
        <v>Mediacom Iowa LLC (Incumbent)</v>
      </c>
      <c r="C109" s="4" t="str">
        <f t="shared" si="16"/>
        <v>VCA-2008-0003</v>
      </c>
      <c r="D109" s="5">
        <v>41465</v>
      </c>
      <c r="E109" s="11" t="s">
        <v>171</v>
      </c>
      <c r="F109" s="11" t="s">
        <v>32</v>
      </c>
      <c r="G109" s="7" t="s">
        <v>329</v>
      </c>
    </row>
    <row r="110" spans="1:7" ht="14.25">
      <c r="A110" s="4" t="str">
        <f t="shared" si="16"/>
        <v>C-0003</v>
      </c>
      <c r="B110" s="3" t="str">
        <f t="shared" si="16"/>
        <v>Mediacom Iowa LLC (Incumbent)</v>
      </c>
      <c r="C110" s="4" t="str">
        <f t="shared" si="16"/>
        <v>VCA-2008-0003</v>
      </c>
      <c r="D110" s="5">
        <v>41626</v>
      </c>
      <c r="E110" s="11">
        <v>41620</v>
      </c>
      <c r="F110" s="11" t="s">
        <v>36</v>
      </c>
      <c r="G110" s="7" t="s">
        <v>330</v>
      </c>
    </row>
    <row r="111" spans="1:7" ht="14.25">
      <c r="A111" s="4" t="str">
        <f t="shared" si="16"/>
        <v>C-0003</v>
      </c>
      <c r="B111" s="3" t="str">
        <f t="shared" si="16"/>
        <v>Mediacom Iowa LLC (Incumbent)</v>
      </c>
      <c r="C111" s="4" t="str">
        <f t="shared" si="16"/>
        <v>VCA-2008-0003</v>
      </c>
      <c r="D111" s="5">
        <v>41645</v>
      </c>
      <c r="E111" s="11">
        <v>41699</v>
      </c>
      <c r="F111" s="11" t="s">
        <v>36</v>
      </c>
      <c r="G111" s="7" t="s">
        <v>331</v>
      </c>
    </row>
    <row r="112" spans="1:7" ht="14.25">
      <c r="A112" s="4" t="str">
        <f t="shared" si="16"/>
        <v>C-0003</v>
      </c>
      <c r="B112" s="3" t="str">
        <f t="shared" si="16"/>
        <v>Mediacom Iowa LLC (Incumbent)</v>
      </c>
      <c r="C112" s="4" t="str">
        <f t="shared" si="16"/>
        <v>VCA-2008-0003</v>
      </c>
      <c r="D112" s="5">
        <v>41778</v>
      </c>
      <c r="E112" s="11">
        <v>41820</v>
      </c>
      <c r="F112" s="11" t="s">
        <v>36</v>
      </c>
      <c r="G112" s="7" t="s">
        <v>332</v>
      </c>
    </row>
    <row r="113" spans="1:7" ht="14.25">
      <c r="A113" s="4" t="str">
        <f t="shared" si="16"/>
        <v>C-0003</v>
      </c>
      <c r="B113" s="3" t="str">
        <f t="shared" si="16"/>
        <v>Mediacom Iowa LLC (Incumbent)</v>
      </c>
      <c r="C113" s="4" t="str">
        <f t="shared" si="16"/>
        <v>VCA-2008-0003</v>
      </c>
      <c r="D113" s="5">
        <v>41814</v>
      </c>
      <c r="E113" s="11">
        <v>41852</v>
      </c>
      <c r="F113" s="11" t="s">
        <v>36</v>
      </c>
      <c r="G113" s="7" t="s">
        <v>333</v>
      </c>
    </row>
    <row r="114" spans="1:7" ht="28.5">
      <c r="A114" s="4" t="str">
        <f t="shared" si="16"/>
        <v>C-0003</v>
      </c>
      <c r="B114" s="3" t="str">
        <f t="shared" si="16"/>
        <v>Mediacom Iowa LLC (Incumbent)</v>
      </c>
      <c r="C114" s="4" t="str">
        <f t="shared" si="16"/>
        <v>VCA-2008-0003</v>
      </c>
      <c r="D114" s="5">
        <v>41859</v>
      </c>
      <c r="E114" s="11" t="s">
        <v>171</v>
      </c>
      <c r="F114" s="11" t="s">
        <v>32</v>
      </c>
      <c r="G114" s="7" t="s">
        <v>334</v>
      </c>
    </row>
    <row r="115" spans="1:7" ht="14.25">
      <c r="A115" s="4" t="str">
        <f t="shared" si="16"/>
        <v>C-0003</v>
      </c>
      <c r="B115" s="3" t="str">
        <f t="shared" si="16"/>
        <v>Mediacom Iowa LLC (Incumbent)</v>
      </c>
      <c r="C115" s="4" t="str">
        <f t="shared" si="16"/>
        <v>VCA-2008-0003</v>
      </c>
      <c r="D115" s="5">
        <v>42107</v>
      </c>
      <c r="E115" s="11">
        <v>42032</v>
      </c>
      <c r="F115" s="11" t="s">
        <v>36</v>
      </c>
      <c r="G115" s="7" t="s">
        <v>363</v>
      </c>
    </row>
    <row r="116" spans="1:7" ht="14.25">
      <c r="A116" s="4" t="str">
        <f aca="true" t="shared" si="17" ref="A116:C124">+A115</f>
        <v>C-0003</v>
      </c>
      <c r="B116" s="3" t="str">
        <f t="shared" si="17"/>
        <v>Mediacom Iowa LLC (Incumbent)</v>
      </c>
      <c r="C116" s="4" t="str">
        <f t="shared" si="17"/>
        <v>VCA-2008-0003</v>
      </c>
      <c r="D116" s="5">
        <v>42304</v>
      </c>
      <c r="E116" s="11">
        <v>42359</v>
      </c>
      <c r="F116" s="11" t="s">
        <v>36</v>
      </c>
      <c r="G116" s="7" t="s">
        <v>417</v>
      </c>
    </row>
    <row r="117" spans="1:7" ht="14.25">
      <c r="A117" s="4" t="str">
        <f t="shared" si="17"/>
        <v>C-0003</v>
      </c>
      <c r="B117" s="3" t="str">
        <f t="shared" si="17"/>
        <v>Mediacom Iowa LLC (Incumbent)</v>
      </c>
      <c r="C117" s="4" t="str">
        <f t="shared" si="17"/>
        <v>VCA-2008-0003</v>
      </c>
      <c r="D117" s="5">
        <v>42535</v>
      </c>
      <c r="E117" s="11">
        <v>42556</v>
      </c>
      <c r="F117" s="11" t="str">
        <f>+F116</f>
        <v>add community</v>
      </c>
      <c r="G117" s="7" t="s">
        <v>423</v>
      </c>
    </row>
    <row r="118" spans="1:7" ht="14.25">
      <c r="A118" s="4" t="str">
        <f t="shared" si="17"/>
        <v>C-0003</v>
      </c>
      <c r="B118" s="3" t="str">
        <f t="shared" si="17"/>
        <v>Mediacom Iowa LLC (Incumbent)</v>
      </c>
      <c r="C118" s="4" t="str">
        <f t="shared" si="17"/>
        <v>VCA-2008-0003</v>
      </c>
      <c r="D118" s="5">
        <v>42583</v>
      </c>
      <c r="E118" s="11">
        <v>42641</v>
      </c>
      <c r="F118" s="11" t="str">
        <f>+F117</f>
        <v>add community</v>
      </c>
      <c r="G118" s="7" t="s">
        <v>424</v>
      </c>
    </row>
    <row r="119" spans="1:7" ht="14.25">
      <c r="A119" s="4" t="str">
        <f t="shared" si="17"/>
        <v>C-0003</v>
      </c>
      <c r="B119" s="3" t="str">
        <f t="shared" si="17"/>
        <v>Mediacom Iowa LLC (Incumbent)</v>
      </c>
      <c r="C119" s="4" t="str">
        <f t="shared" si="17"/>
        <v>VCA-2008-0003</v>
      </c>
      <c r="D119" s="5">
        <v>42745</v>
      </c>
      <c r="E119" s="11">
        <v>42743</v>
      </c>
      <c r="F119" s="11" t="s">
        <v>36</v>
      </c>
      <c r="G119" s="7" t="s">
        <v>456</v>
      </c>
    </row>
    <row r="120" spans="1:7" ht="28.5">
      <c r="A120" s="4" t="str">
        <f t="shared" si="17"/>
        <v>C-0003</v>
      </c>
      <c r="B120" s="3" t="str">
        <f t="shared" si="17"/>
        <v>Mediacom Iowa LLC (Incumbent)</v>
      </c>
      <c r="C120" s="4" t="str">
        <f t="shared" si="17"/>
        <v>VCA-2008-0003</v>
      </c>
      <c r="D120" s="5">
        <v>43118</v>
      </c>
      <c r="E120" s="11">
        <v>43145</v>
      </c>
      <c r="F120" s="11" t="s">
        <v>490</v>
      </c>
      <c r="G120" s="7"/>
    </row>
    <row r="121" spans="1:7" ht="28.5">
      <c r="A121" s="4" t="str">
        <f t="shared" si="17"/>
        <v>C-0003</v>
      </c>
      <c r="B121" s="3" t="str">
        <f t="shared" si="17"/>
        <v>Mediacom Iowa LLC (Incumbent)</v>
      </c>
      <c r="C121" s="4" t="str">
        <f t="shared" si="17"/>
        <v>VCA-2008-0003</v>
      </c>
      <c r="D121" s="5">
        <v>43167</v>
      </c>
      <c r="E121" s="11">
        <v>43167</v>
      </c>
      <c r="F121" s="11" t="s">
        <v>491</v>
      </c>
      <c r="G121" s="7" t="s">
        <v>579</v>
      </c>
    </row>
    <row r="122" spans="1:7" ht="14.25">
      <c r="A122" s="4" t="str">
        <f t="shared" si="17"/>
        <v>C-0003</v>
      </c>
      <c r="B122" s="3" t="str">
        <f t="shared" si="17"/>
        <v>Mediacom Iowa LLC (Incumbent)</v>
      </c>
      <c r="C122" s="4" t="str">
        <f t="shared" si="17"/>
        <v>VCA-2008-0003</v>
      </c>
      <c r="D122" s="5">
        <v>43362</v>
      </c>
      <c r="E122" s="11">
        <v>43387</v>
      </c>
      <c r="F122" s="11" t="s">
        <v>36</v>
      </c>
      <c r="G122" s="7" t="s">
        <v>498</v>
      </c>
    </row>
    <row r="123" spans="1:7" ht="14.25">
      <c r="A123" s="4" t="str">
        <f t="shared" si="17"/>
        <v>C-0003</v>
      </c>
      <c r="B123" s="3" t="str">
        <f t="shared" si="17"/>
        <v>Mediacom Iowa LLC (Incumbent)</v>
      </c>
      <c r="C123" s="4" t="str">
        <f t="shared" si="17"/>
        <v>VCA-2008-0003</v>
      </c>
      <c r="D123" s="5">
        <v>43385</v>
      </c>
      <c r="E123" s="11" t="s">
        <v>501</v>
      </c>
      <c r="F123" s="11" t="s">
        <v>36</v>
      </c>
      <c r="G123" s="7" t="s">
        <v>502</v>
      </c>
    </row>
    <row r="124" spans="1:7" ht="14.25">
      <c r="A124" s="4" t="str">
        <f t="shared" si="17"/>
        <v>C-0003</v>
      </c>
      <c r="B124" s="3" t="str">
        <f t="shared" si="17"/>
        <v>Mediacom Iowa LLC (Incumbent)</v>
      </c>
      <c r="C124" s="4" t="str">
        <f t="shared" si="17"/>
        <v>VCA-2008-0003</v>
      </c>
      <c r="D124" s="5">
        <v>43636</v>
      </c>
      <c r="E124" s="11">
        <v>43690</v>
      </c>
      <c r="F124" s="11" t="s">
        <v>36</v>
      </c>
      <c r="G124" s="7" t="s">
        <v>519</v>
      </c>
    </row>
    <row r="125" spans="1:7" ht="14.25">
      <c r="A125" s="4" t="str">
        <f aca="true" t="shared" si="18" ref="A125:C126">+A123</f>
        <v>C-0003</v>
      </c>
      <c r="B125" s="3" t="str">
        <f t="shared" si="18"/>
        <v>Mediacom Iowa LLC (Incumbent)</v>
      </c>
      <c r="C125" s="4" t="str">
        <f t="shared" si="18"/>
        <v>VCA-2008-0003</v>
      </c>
      <c r="D125" s="5">
        <v>43826</v>
      </c>
      <c r="E125" s="11">
        <v>43876</v>
      </c>
      <c r="F125" s="11" t="s">
        <v>36</v>
      </c>
      <c r="G125" s="7" t="s">
        <v>513</v>
      </c>
    </row>
    <row r="126" spans="1:7" ht="14.25">
      <c r="A126" s="4" t="str">
        <f t="shared" si="18"/>
        <v>C-0003</v>
      </c>
      <c r="B126" s="3" t="str">
        <f t="shared" si="18"/>
        <v>Mediacom Iowa LLC (Incumbent)</v>
      </c>
      <c r="C126" s="4" t="str">
        <f t="shared" si="18"/>
        <v>VCA-2008-0003</v>
      </c>
      <c r="D126" s="5">
        <v>44124</v>
      </c>
      <c r="E126" s="11">
        <v>44176</v>
      </c>
      <c r="F126" s="11" t="s">
        <v>36</v>
      </c>
      <c r="G126" s="7" t="s">
        <v>595</v>
      </c>
    </row>
    <row r="127" spans="1:7" ht="14.25">
      <c r="A127" s="4" t="str">
        <f aca="true" t="shared" si="19" ref="A127:C131">+A125</f>
        <v>C-0003</v>
      </c>
      <c r="B127" s="3" t="str">
        <f t="shared" si="19"/>
        <v>Mediacom Iowa LLC (Incumbent)</v>
      </c>
      <c r="C127" s="4" t="str">
        <f t="shared" si="19"/>
        <v>VCA-2008-0003</v>
      </c>
      <c r="D127" s="5">
        <v>44217</v>
      </c>
      <c r="E127" s="11">
        <v>44212</v>
      </c>
      <c r="F127" s="11" t="s">
        <v>36</v>
      </c>
      <c r="G127" s="7" t="s">
        <v>596</v>
      </c>
    </row>
    <row r="128" spans="1:7" ht="14.25">
      <c r="A128" s="4" t="str">
        <f t="shared" si="19"/>
        <v>C-0003</v>
      </c>
      <c r="B128" s="3" t="str">
        <f t="shared" si="19"/>
        <v>Mediacom Iowa LLC (Incumbent)</v>
      </c>
      <c r="C128" s="4" t="str">
        <f t="shared" si="19"/>
        <v>VCA-2008-0003</v>
      </c>
      <c r="D128" s="5"/>
      <c r="E128" s="11">
        <v>44216</v>
      </c>
      <c r="F128" s="11" t="s">
        <v>36</v>
      </c>
      <c r="G128" s="7" t="s">
        <v>597</v>
      </c>
    </row>
    <row r="129" spans="1:7" ht="14.25">
      <c r="A129" s="4" t="str">
        <f t="shared" si="19"/>
        <v>C-0003</v>
      </c>
      <c r="B129" s="3" t="str">
        <f t="shared" si="19"/>
        <v>Mediacom Iowa LLC (Incumbent)</v>
      </c>
      <c r="C129" s="4" t="str">
        <f t="shared" si="19"/>
        <v>VCA-2008-0003</v>
      </c>
      <c r="D129" s="5">
        <v>44264</v>
      </c>
      <c r="E129" s="5">
        <v>44293</v>
      </c>
      <c r="F129" s="11" t="s">
        <v>36</v>
      </c>
      <c r="G129" s="7" t="s">
        <v>607</v>
      </c>
    </row>
    <row r="130" spans="1:7" ht="14.25">
      <c r="A130" s="4" t="str">
        <f t="shared" si="19"/>
        <v>C-0003</v>
      </c>
      <c r="B130" s="3" t="str">
        <f t="shared" si="19"/>
        <v>Mediacom Iowa LLC (Incumbent)</v>
      </c>
      <c r="C130" s="4" t="str">
        <f t="shared" si="19"/>
        <v>VCA-2008-0003</v>
      </c>
      <c r="D130" s="5">
        <v>44455</v>
      </c>
      <c r="E130" s="5">
        <v>44506</v>
      </c>
      <c r="F130" s="11" t="s">
        <v>36</v>
      </c>
      <c r="G130" s="7" t="s">
        <v>620</v>
      </c>
    </row>
    <row r="131" spans="1:7" ht="14.25">
      <c r="A131" s="4" t="str">
        <f t="shared" si="19"/>
        <v>C-0003</v>
      </c>
      <c r="B131" s="3" t="str">
        <f t="shared" si="19"/>
        <v>Mediacom Iowa LLC (Incumbent)</v>
      </c>
      <c r="C131" s="4" t="str">
        <f t="shared" si="19"/>
        <v>VCA-2008-0003</v>
      </c>
      <c r="D131" s="5">
        <v>44508</v>
      </c>
      <c r="E131" s="5">
        <v>44527</v>
      </c>
      <c r="F131" s="11" t="s">
        <v>36</v>
      </c>
      <c r="G131" s="7" t="s">
        <v>622</v>
      </c>
    </row>
    <row r="132" spans="1:7" ht="14.25">
      <c r="A132" s="4" t="s">
        <v>10</v>
      </c>
      <c r="B132" s="3" t="s">
        <v>11</v>
      </c>
      <c r="C132" s="4" t="s">
        <v>645</v>
      </c>
      <c r="D132" s="5">
        <v>39477</v>
      </c>
      <c r="E132" s="5">
        <v>39492</v>
      </c>
      <c r="F132" s="5" t="s">
        <v>31</v>
      </c>
      <c r="G132" s="7" t="s">
        <v>544</v>
      </c>
    </row>
    <row r="133" spans="1:7" ht="14.25">
      <c r="A133" s="4" t="s">
        <v>10</v>
      </c>
      <c r="B133" s="3" t="s">
        <v>11</v>
      </c>
      <c r="C133" s="4" t="s">
        <v>645</v>
      </c>
      <c r="D133" s="5">
        <v>40801</v>
      </c>
      <c r="E133" s="5">
        <v>40831</v>
      </c>
      <c r="F133" s="5" t="s">
        <v>36</v>
      </c>
      <c r="G133" s="7" t="s">
        <v>208</v>
      </c>
    </row>
    <row r="134" spans="1:7" ht="28.5">
      <c r="A134" s="4" t="s">
        <v>10</v>
      </c>
      <c r="B134" s="3" t="s">
        <v>11</v>
      </c>
      <c r="C134" s="4" t="s">
        <v>646</v>
      </c>
      <c r="D134" s="5">
        <v>43118</v>
      </c>
      <c r="E134" s="5">
        <v>43145</v>
      </c>
      <c r="F134" s="11" t="s">
        <v>490</v>
      </c>
      <c r="G134" s="7"/>
    </row>
    <row r="135" spans="1:7" ht="14.25">
      <c r="A135" s="4" t="s">
        <v>12</v>
      </c>
      <c r="B135" s="3" t="s">
        <v>13</v>
      </c>
      <c r="C135" s="4" t="s">
        <v>646</v>
      </c>
      <c r="D135" s="5">
        <v>39595</v>
      </c>
      <c r="E135" s="5">
        <v>39610</v>
      </c>
      <c r="F135" s="5" t="s">
        <v>31</v>
      </c>
      <c r="G135" s="7" t="s">
        <v>545</v>
      </c>
    </row>
    <row r="136" spans="1:7" ht="42.75">
      <c r="A136" s="4" t="s">
        <v>12</v>
      </c>
      <c r="B136" s="3" t="s">
        <v>13</v>
      </c>
      <c r="C136" s="4" t="s">
        <v>646</v>
      </c>
      <c r="D136" s="5">
        <v>41781</v>
      </c>
      <c r="E136" s="5" t="s">
        <v>327</v>
      </c>
      <c r="F136" s="5" t="s">
        <v>32</v>
      </c>
      <c r="G136" s="7" t="s">
        <v>335</v>
      </c>
    </row>
    <row r="137" spans="1:7" ht="28.5">
      <c r="A137" s="4" t="s">
        <v>12</v>
      </c>
      <c r="B137" s="3" t="s">
        <v>13</v>
      </c>
      <c r="C137" s="4" t="s">
        <v>646</v>
      </c>
      <c r="D137" s="5">
        <v>43370</v>
      </c>
      <c r="E137" s="5">
        <v>43262</v>
      </c>
      <c r="F137" s="11" t="s">
        <v>490</v>
      </c>
      <c r="G137" s="7"/>
    </row>
    <row r="138" spans="1:7" ht="14.25">
      <c r="A138" s="10" t="s">
        <v>40</v>
      </c>
      <c r="B138" s="8" t="s">
        <v>41</v>
      </c>
      <c r="C138" s="10" t="s">
        <v>647</v>
      </c>
      <c r="D138" s="9">
        <v>39702</v>
      </c>
      <c r="E138" s="9">
        <v>39722</v>
      </c>
      <c r="F138" s="10" t="s">
        <v>31</v>
      </c>
      <c r="G138" s="8" t="s">
        <v>546</v>
      </c>
    </row>
    <row r="139" spans="1:7" ht="14.25">
      <c r="A139" s="4" t="str">
        <f>+A138</f>
        <v>C-0006</v>
      </c>
      <c r="B139" s="3" t="str">
        <f>+B138</f>
        <v>MCC Iowa LLC (Competitive)</v>
      </c>
      <c r="C139" s="4" t="str">
        <f>+C138</f>
        <v>VCA-2008-0010</v>
      </c>
      <c r="D139" s="5">
        <v>39791</v>
      </c>
      <c r="E139" s="5">
        <v>39823</v>
      </c>
      <c r="F139" s="4" t="s">
        <v>36</v>
      </c>
      <c r="G139" s="3" t="s">
        <v>49</v>
      </c>
    </row>
    <row r="140" spans="1:7" ht="14.25">
      <c r="A140" s="4" t="s">
        <v>40</v>
      </c>
      <c r="B140" s="3" t="s">
        <v>41</v>
      </c>
      <c r="C140" s="4" t="s">
        <v>647</v>
      </c>
      <c r="D140" s="5">
        <v>40938</v>
      </c>
      <c r="E140" s="5">
        <v>40938</v>
      </c>
      <c r="F140" s="4" t="s">
        <v>36</v>
      </c>
      <c r="G140" s="3" t="s">
        <v>209</v>
      </c>
    </row>
    <row r="141" spans="1:7" ht="14.25">
      <c r="A141" s="4" t="str">
        <f aca="true" t="shared" si="20" ref="A141:C144">+A140</f>
        <v>C-0006</v>
      </c>
      <c r="B141" s="3" t="str">
        <f t="shared" si="20"/>
        <v>MCC Iowa LLC (Competitive)</v>
      </c>
      <c r="C141" s="4" t="str">
        <f t="shared" si="20"/>
        <v>VCA-2008-0010</v>
      </c>
      <c r="D141" s="5">
        <v>42317</v>
      </c>
      <c r="E141" s="5">
        <v>42317</v>
      </c>
      <c r="F141" s="4" t="s">
        <v>36</v>
      </c>
      <c r="G141" s="3" t="s">
        <v>420</v>
      </c>
    </row>
    <row r="142" spans="1:7" ht="28.5">
      <c r="A142" s="4" t="str">
        <f t="shared" si="20"/>
        <v>C-0006</v>
      </c>
      <c r="B142" s="3" t="str">
        <f t="shared" si="20"/>
        <v>MCC Iowa LLC (Competitive)</v>
      </c>
      <c r="C142" s="4" t="str">
        <f t="shared" si="20"/>
        <v>VCA-2008-0010</v>
      </c>
      <c r="D142" s="5">
        <v>43370</v>
      </c>
      <c r="E142" s="5">
        <v>43374</v>
      </c>
      <c r="F142" s="11" t="s">
        <v>490</v>
      </c>
      <c r="G142" s="3"/>
    </row>
    <row r="143" spans="1:7" ht="14.25">
      <c r="A143" s="4" t="str">
        <f t="shared" si="20"/>
        <v>C-0006</v>
      </c>
      <c r="B143" s="3" t="str">
        <f t="shared" si="20"/>
        <v>MCC Iowa LLC (Competitive)</v>
      </c>
      <c r="C143" s="4" t="str">
        <f t="shared" si="20"/>
        <v>VCA-2008-0010</v>
      </c>
      <c r="D143" s="5">
        <v>44117</v>
      </c>
      <c r="E143" s="5">
        <v>44117</v>
      </c>
      <c r="F143" s="4" t="s">
        <v>36</v>
      </c>
      <c r="G143" s="3" t="s">
        <v>591</v>
      </c>
    </row>
    <row r="144" spans="1:7" ht="14.25">
      <c r="A144" s="4" t="str">
        <f t="shared" si="20"/>
        <v>C-0006</v>
      </c>
      <c r="B144" s="3" t="str">
        <f t="shared" si="20"/>
        <v>MCC Iowa LLC (Competitive)</v>
      </c>
      <c r="C144" s="4" t="str">
        <f t="shared" si="20"/>
        <v>VCA-2008-0010</v>
      </c>
      <c r="D144" s="5">
        <v>44118</v>
      </c>
      <c r="E144" s="5">
        <v>44118</v>
      </c>
      <c r="F144" s="4" t="s">
        <v>36</v>
      </c>
      <c r="G144" s="3" t="s">
        <v>592</v>
      </c>
    </row>
    <row r="145" spans="1:7" ht="14.25">
      <c r="A145" s="4" t="str">
        <f aca="true" t="shared" si="21" ref="A145:C147">+A144</f>
        <v>C-0006</v>
      </c>
      <c r="B145" s="3" t="str">
        <f t="shared" si="21"/>
        <v>MCC Iowa LLC (Competitive)</v>
      </c>
      <c r="C145" s="4" t="str">
        <f t="shared" si="21"/>
        <v>VCA-2008-0010</v>
      </c>
      <c r="D145" s="5">
        <v>44158</v>
      </c>
      <c r="E145" s="5">
        <v>44118</v>
      </c>
      <c r="F145" s="4" t="s">
        <v>36</v>
      </c>
      <c r="G145" s="3" t="s">
        <v>598</v>
      </c>
    </row>
    <row r="146" spans="1:7" ht="14.25">
      <c r="A146" s="4" t="str">
        <f t="shared" si="21"/>
        <v>C-0006</v>
      </c>
      <c r="B146" s="3" t="str">
        <f t="shared" si="21"/>
        <v>MCC Iowa LLC (Competitive)</v>
      </c>
      <c r="C146" s="4" t="str">
        <f t="shared" si="21"/>
        <v>VCA-2008-0010</v>
      </c>
      <c r="D146" s="5">
        <v>44158</v>
      </c>
      <c r="E146" s="5">
        <v>44158</v>
      </c>
      <c r="F146" s="4" t="s">
        <v>36</v>
      </c>
      <c r="G146" s="3" t="s">
        <v>599</v>
      </c>
    </row>
    <row r="147" spans="1:7" s="49" customFormat="1" ht="14.25">
      <c r="A147" s="55" t="str">
        <f t="shared" si="21"/>
        <v>C-0006</v>
      </c>
      <c r="B147" s="56" t="str">
        <f t="shared" si="21"/>
        <v>MCC Iowa LLC (Competitive)</v>
      </c>
      <c r="C147" s="55" t="str">
        <f t="shared" si="21"/>
        <v>VCA-2008-0010</v>
      </c>
      <c r="D147" s="57">
        <v>44386</v>
      </c>
      <c r="E147" s="57">
        <v>44416</v>
      </c>
      <c r="F147" s="55" t="s">
        <v>36</v>
      </c>
      <c r="G147" s="56" t="s">
        <v>608</v>
      </c>
    </row>
    <row r="148" spans="1:7" ht="14.25">
      <c r="A148" s="4" t="s">
        <v>42</v>
      </c>
      <c r="B148" s="3" t="s">
        <v>43</v>
      </c>
      <c r="C148" s="4" t="s">
        <v>648</v>
      </c>
      <c r="D148" s="5">
        <v>39702</v>
      </c>
      <c r="E148" s="5">
        <v>39722</v>
      </c>
      <c r="F148" s="4" t="s">
        <v>31</v>
      </c>
      <c r="G148" s="3" t="s">
        <v>547</v>
      </c>
    </row>
    <row r="149" spans="1:7" ht="42.75">
      <c r="A149" s="4" t="s">
        <v>42</v>
      </c>
      <c r="B149" s="6" t="s">
        <v>146</v>
      </c>
      <c r="C149" s="4" t="s">
        <v>648</v>
      </c>
      <c r="D149" s="5">
        <v>39742</v>
      </c>
      <c r="E149" s="5">
        <v>39753</v>
      </c>
      <c r="F149" s="13" t="s">
        <v>44</v>
      </c>
      <c r="G149" s="6" t="s">
        <v>45</v>
      </c>
    </row>
    <row r="150" spans="1:7" ht="28.5">
      <c r="A150" s="4" t="str">
        <f>+A149</f>
        <v>C-0007</v>
      </c>
      <c r="B150" s="6" t="s">
        <v>147</v>
      </c>
      <c r="C150" s="4" t="str">
        <f aca="true" t="shared" si="22" ref="C150:C155">+C149</f>
        <v>VCA-2008-0009</v>
      </c>
      <c r="D150" s="5">
        <v>40528</v>
      </c>
      <c r="E150" s="5">
        <v>40544</v>
      </c>
      <c r="F150" s="13" t="s">
        <v>148</v>
      </c>
      <c r="G150" s="6" t="s">
        <v>149</v>
      </c>
    </row>
    <row r="151" spans="1:7" ht="28.5">
      <c r="A151" s="4" t="str">
        <f>+A150</f>
        <v>C-0007</v>
      </c>
      <c r="B151" s="6" t="str">
        <f>+B150</f>
        <v>Webster-Calhoun Cooperative Telephone Association</v>
      </c>
      <c r="C151" s="4" t="str">
        <f t="shared" si="22"/>
        <v>VCA-2008-0009</v>
      </c>
      <c r="D151" s="5">
        <v>40570</v>
      </c>
      <c r="E151" s="5">
        <v>40598</v>
      </c>
      <c r="F151" s="4" t="str">
        <f>+F150</f>
        <v>Add communities</v>
      </c>
      <c r="G151" s="6" t="s">
        <v>175</v>
      </c>
    </row>
    <row r="152" spans="1:7" ht="28.5">
      <c r="A152" s="4" t="str">
        <f>+A151</f>
        <v>C-0007</v>
      </c>
      <c r="B152" s="6" t="str">
        <f>+B151</f>
        <v>Webster-Calhoun Cooperative Telephone Association</v>
      </c>
      <c r="C152" s="4" t="str">
        <f t="shared" si="22"/>
        <v>VCA-2008-0009</v>
      </c>
      <c r="D152" s="5">
        <v>40638</v>
      </c>
      <c r="E152" s="5">
        <v>40664</v>
      </c>
      <c r="F152" s="4" t="str">
        <f>+F151</f>
        <v>Add communities</v>
      </c>
      <c r="G152" s="6" t="s">
        <v>177</v>
      </c>
    </row>
    <row r="153" spans="1:7" ht="28.5">
      <c r="A153" s="4" t="str">
        <f>+A152</f>
        <v>C-0007</v>
      </c>
      <c r="B153" s="6" t="str">
        <f>+B152</f>
        <v>Webster-Calhoun Cooperative Telephone Association</v>
      </c>
      <c r="C153" s="4" t="str">
        <f t="shared" si="22"/>
        <v>VCA-2008-0009</v>
      </c>
      <c r="D153" s="5">
        <v>43364</v>
      </c>
      <c r="E153" s="5">
        <v>43374</v>
      </c>
      <c r="F153" s="11" t="s">
        <v>490</v>
      </c>
      <c r="G153" s="6"/>
    </row>
    <row r="154" spans="1:7" ht="28.5">
      <c r="A154" s="4" t="s">
        <v>42</v>
      </c>
      <c r="B154" s="6" t="str">
        <f>+B153</f>
        <v>Webster-Calhoun Cooperative Telephone Association</v>
      </c>
      <c r="C154" s="4" t="str">
        <f t="shared" si="22"/>
        <v>VCA-2008-0009</v>
      </c>
      <c r="D154" s="5">
        <v>44217</v>
      </c>
      <c r="E154" s="5">
        <v>44279</v>
      </c>
      <c r="F154" s="11" t="s">
        <v>148</v>
      </c>
      <c r="G154" s="6" t="s">
        <v>600</v>
      </c>
    </row>
    <row r="155" spans="1:7" ht="28.5">
      <c r="A155" s="4" t="s">
        <v>42</v>
      </c>
      <c r="B155" s="6" t="str">
        <f>+B154</f>
        <v>Webster-Calhoun Cooperative Telephone Association</v>
      </c>
      <c r="C155" s="4" t="str">
        <f t="shared" si="22"/>
        <v>VCA-2008-0009</v>
      </c>
      <c r="D155" s="5">
        <v>44314</v>
      </c>
      <c r="E155" s="5">
        <v>44384</v>
      </c>
      <c r="F155" s="11" t="s">
        <v>148</v>
      </c>
      <c r="G155" s="6" t="s">
        <v>618</v>
      </c>
    </row>
    <row r="156" spans="1:7" ht="28.5">
      <c r="A156" s="4" t="s">
        <v>42</v>
      </c>
      <c r="B156" s="6" t="str">
        <f>+B154</f>
        <v>Webster-Calhoun Cooperative Telephone Association</v>
      </c>
      <c r="C156" s="4" t="str">
        <f>+C154</f>
        <v>VCA-2008-0009</v>
      </c>
      <c r="D156" s="5">
        <v>44467</v>
      </c>
      <c r="E156" s="5">
        <v>44501</v>
      </c>
      <c r="F156" s="11" t="s">
        <v>148</v>
      </c>
      <c r="G156" s="6" t="s">
        <v>611</v>
      </c>
    </row>
    <row r="157" spans="1:7" ht="28.5">
      <c r="A157" s="13" t="s">
        <v>64</v>
      </c>
      <c r="B157" s="6" t="s">
        <v>65</v>
      </c>
      <c r="C157" s="13" t="s">
        <v>66</v>
      </c>
      <c r="D157" s="11">
        <v>39878</v>
      </c>
      <c r="E157" s="11">
        <v>39898</v>
      </c>
      <c r="F157" s="13" t="s">
        <v>31</v>
      </c>
      <c r="G157" s="6" t="s">
        <v>67</v>
      </c>
    </row>
    <row r="158" spans="1:7" ht="28.5">
      <c r="A158" s="13" t="s">
        <v>64</v>
      </c>
      <c r="B158" s="6" t="s">
        <v>65</v>
      </c>
      <c r="C158" s="13" t="s">
        <v>66</v>
      </c>
      <c r="D158" s="11">
        <v>43545</v>
      </c>
      <c r="E158" s="11">
        <v>43550</v>
      </c>
      <c r="F158" s="11" t="s">
        <v>490</v>
      </c>
      <c r="G158" s="6"/>
    </row>
    <row r="159" spans="1:7" ht="14.25">
      <c r="A159" s="10" t="s">
        <v>245</v>
      </c>
      <c r="B159" s="8" t="s">
        <v>246</v>
      </c>
      <c r="C159" s="10" t="s">
        <v>247</v>
      </c>
      <c r="D159" s="9">
        <v>41186</v>
      </c>
      <c r="E159" s="9">
        <v>41212</v>
      </c>
      <c r="F159" s="10" t="s">
        <v>31</v>
      </c>
      <c r="G159" s="8" t="s">
        <v>248</v>
      </c>
    </row>
    <row r="160" spans="1:7" ht="14.25">
      <c r="A160" s="10" t="s">
        <v>299</v>
      </c>
      <c r="B160" s="8" t="s">
        <v>317</v>
      </c>
      <c r="C160" s="10" t="s">
        <v>318</v>
      </c>
      <c r="D160" s="9">
        <v>41458</v>
      </c>
      <c r="E160" s="9">
        <v>41481</v>
      </c>
      <c r="F160" s="10" t="s">
        <v>31</v>
      </c>
      <c r="G160" s="8" t="s">
        <v>319</v>
      </c>
    </row>
    <row r="161" spans="1:7" ht="14.25">
      <c r="A161" s="10" t="s">
        <v>299</v>
      </c>
      <c r="B161" s="8" t="s">
        <v>317</v>
      </c>
      <c r="C161" s="10" t="s">
        <v>318</v>
      </c>
      <c r="D161" s="9">
        <v>43326</v>
      </c>
      <c r="E161" s="9">
        <v>43329</v>
      </c>
      <c r="F161" s="10" t="s">
        <v>494</v>
      </c>
      <c r="G161" s="8" t="s">
        <v>495</v>
      </c>
    </row>
    <row r="162" spans="1:7" ht="14.25">
      <c r="A162" s="10" t="s">
        <v>300</v>
      </c>
      <c r="B162" s="8" t="s">
        <v>301</v>
      </c>
      <c r="C162" s="10" t="s">
        <v>302</v>
      </c>
      <c r="D162" s="9">
        <v>41599</v>
      </c>
      <c r="E162" s="9">
        <v>41631</v>
      </c>
      <c r="F162" s="10" t="s">
        <v>31</v>
      </c>
      <c r="G162" s="8" t="s">
        <v>303</v>
      </c>
    </row>
    <row r="163" spans="1:7" ht="14.25">
      <c r="A163" s="10" t="str">
        <f aca="true" t="shared" si="23" ref="A163:C164">+A162</f>
        <v>C-0011</v>
      </c>
      <c r="B163" s="8" t="str">
        <f t="shared" si="23"/>
        <v>Windstream Montezuma, Inc.</v>
      </c>
      <c r="C163" s="10" t="str">
        <f t="shared" si="23"/>
        <v>VCA-2013-0008</v>
      </c>
      <c r="D163" s="9">
        <v>41968</v>
      </c>
      <c r="E163" s="9">
        <v>41988</v>
      </c>
      <c r="F163" s="10" t="s">
        <v>352</v>
      </c>
      <c r="G163" s="8" t="s">
        <v>353</v>
      </c>
    </row>
    <row r="164" spans="1:7" ht="28.5">
      <c r="A164" s="10" t="str">
        <f t="shared" si="23"/>
        <v>C-0011</v>
      </c>
      <c r="B164" s="8" t="str">
        <f t="shared" si="23"/>
        <v>Windstream Montezuma, Inc.</v>
      </c>
      <c r="C164" s="10" t="str">
        <f t="shared" si="23"/>
        <v>VCA-2013-0008</v>
      </c>
      <c r="D164" s="9">
        <v>43691</v>
      </c>
      <c r="E164" s="9">
        <v>43829</v>
      </c>
      <c r="F164" s="23" t="s">
        <v>529</v>
      </c>
      <c r="G164" s="8"/>
    </row>
  </sheetData>
  <sheetProtection/>
  <printOptions/>
  <pageMargins left="0.25" right="0.25" top="1.25" bottom="0.5" header="0.5" footer="0.5"/>
  <pageSetup fitToHeight="0" fitToWidth="1" horizontalDpi="600" verticalDpi="600" orientation="landscape" scale="85" r:id="rId1"/>
  <headerFooter alignWithMargins="0">
    <oddHeader>&amp;C&amp;"Arial,Bold"&amp;14&amp;F
&amp;A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05"/>
  <sheetViews>
    <sheetView tabSelected="1" zoomScalePageLayoutView="0" workbookViewId="0" topLeftCell="A1">
      <pane xSplit="1" ySplit="1" topLeftCell="B86" activePane="bottomRight" state="frozen"/>
      <selection pane="topLeft" activeCell="A1" sqref="A1"/>
      <selection pane="topRight" activeCell="B1" sqref="B1"/>
      <selection pane="bottomLeft" activeCell="A2" sqref="A2"/>
      <selection pane="bottomRight" activeCell="I91" sqref="I91"/>
    </sheetView>
  </sheetViews>
  <sheetFormatPr defaultColWidth="9.140625" defaultRowHeight="12.75"/>
  <cols>
    <col min="1" max="1" width="15.7109375" style="2" bestFit="1" customWidth="1"/>
    <col min="2" max="2" width="45.00390625" style="1" bestFit="1" customWidth="1"/>
    <col min="3" max="3" width="15.8515625" style="2" bestFit="1" customWidth="1"/>
    <col min="4" max="4" width="11.8515625" style="2" customWidth="1"/>
    <col min="5" max="5" width="15.57421875" style="2" bestFit="1" customWidth="1"/>
    <col min="6" max="6" width="16.28125" style="2" bestFit="1" customWidth="1"/>
    <col min="7" max="7" width="39.140625" style="1" customWidth="1"/>
    <col min="8" max="16384" width="9.140625" style="1" customWidth="1"/>
  </cols>
  <sheetData>
    <row r="1" spans="1:7" ht="14.25">
      <c r="A1" s="43" t="s">
        <v>0</v>
      </c>
      <c r="B1" s="43" t="s">
        <v>1</v>
      </c>
      <c r="C1" s="43" t="s">
        <v>2</v>
      </c>
      <c r="D1" s="43" t="s">
        <v>29</v>
      </c>
      <c r="E1" s="43" t="s">
        <v>3</v>
      </c>
      <c r="F1" s="43" t="s">
        <v>28</v>
      </c>
      <c r="G1" s="43" t="s">
        <v>24</v>
      </c>
    </row>
    <row r="2" spans="1:7" ht="128.25">
      <c r="A2" s="4" t="s">
        <v>14</v>
      </c>
      <c r="B2" s="3" t="s">
        <v>15</v>
      </c>
      <c r="C2" s="4" t="s">
        <v>650</v>
      </c>
      <c r="D2" s="5">
        <v>39442</v>
      </c>
      <c r="E2" s="5">
        <v>39455</v>
      </c>
      <c r="F2" s="5" t="s">
        <v>31</v>
      </c>
      <c r="G2" s="7" t="s">
        <v>27</v>
      </c>
    </row>
    <row r="3" spans="1:7" ht="14.25">
      <c r="A3" s="10" t="str">
        <f aca="true" t="shared" si="0" ref="A3:C4">+A2</f>
        <v>V-0001</v>
      </c>
      <c r="B3" s="8" t="str">
        <f t="shared" si="0"/>
        <v>South Slope Cooperative Telephone Company</v>
      </c>
      <c r="C3" s="10" t="str">
        <f t="shared" si="0"/>
        <v>VCA-2008-0011</v>
      </c>
      <c r="D3" s="9">
        <v>39724</v>
      </c>
      <c r="E3" s="9">
        <v>39766</v>
      </c>
      <c r="F3" s="9" t="s">
        <v>36</v>
      </c>
      <c r="G3" s="8" t="s">
        <v>37</v>
      </c>
    </row>
    <row r="4" spans="1:7" ht="14.25">
      <c r="A4" s="10" t="str">
        <f t="shared" si="0"/>
        <v>V-0001</v>
      </c>
      <c r="B4" s="8" t="str">
        <f t="shared" si="0"/>
        <v>South Slope Cooperative Telephone Company</v>
      </c>
      <c r="C4" s="10" t="str">
        <f t="shared" si="0"/>
        <v>VCA-2008-0011</v>
      </c>
      <c r="D4" s="9">
        <v>41348</v>
      </c>
      <c r="E4" s="9">
        <v>41380</v>
      </c>
      <c r="F4" s="9" t="s">
        <v>36</v>
      </c>
      <c r="G4" s="8" t="s">
        <v>272</v>
      </c>
    </row>
    <row r="5" spans="1:7" ht="14.25">
      <c r="A5" s="10" t="str">
        <f aca="true" t="shared" si="1" ref="A5:C6">+A4</f>
        <v>V-0001</v>
      </c>
      <c r="B5" s="8" t="str">
        <f t="shared" si="1"/>
        <v>South Slope Cooperative Telephone Company</v>
      </c>
      <c r="C5" s="10" t="str">
        <f t="shared" si="1"/>
        <v>VCA-2008-0011</v>
      </c>
      <c r="D5" s="9">
        <v>42599</v>
      </c>
      <c r="E5" s="9">
        <v>42614</v>
      </c>
      <c r="F5" s="9" t="s">
        <v>32</v>
      </c>
      <c r="G5" s="8" t="s">
        <v>426</v>
      </c>
    </row>
    <row r="6" spans="1:7" ht="28.5">
      <c r="A6" s="10" t="str">
        <f t="shared" si="1"/>
        <v>V-0001</v>
      </c>
      <c r="B6" s="8" t="str">
        <f t="shared" si="1"/>
        <v>South Slope Cooperative Telephone Company</v>
      </c>
      <c r="C6" s="10" t="str">
        <f t="shared" si="1"/>
        <v>VCA-2008-0011</v>
      </c>
      <c r="D6" s="9">
        <v>43067</v>
      </c>
      <c r="E6" s="9">
        <v>43108</v>
      </c>
      <c r="F6" s="24" t="s">
        <v>490</v>
      </c>
      <c r="G6" s="8"/>
    </row>
    <row r="7" spans="1:7" ht="28.5">
      <c r="A7" s="4" t="s">
        <v>46</v>
      </c>
      <c r="B7" s="3" t="s">
        <v>47</v>
      </c>
      <c r="C7" s="4" t="s">
        <v>650</v>
      </c>
      <c r="D7" s="5">
        <v>39756</v>
      </c>
      <c r="E7" s="5">
        <v>39777</v>
      </c>
      <c r="F7" s="5" t="s">
        <v>31</v>
      </c>
      <c r="G7" s="14" t="s">
        <v>48</v>
      </c>
    </row>
    <row r="8" spans="1:7" ht="14.25">
      <c r="A8" s="4" t="s">
        <v>46</v>
      </c>
      <c r="B8" s="3" t="s">
        <v>47</v>
      </c>
      <c r="C8" s="4" t="s">
        <v>478</v>
      </c>
      <c r="D8" s="5">
        <v>42457</v>
      </c>
      <c r="E8" s="5">
        <v>42005</v>
      </c>
      <c r="F8" s="5" t="s">
        <v>479</v>
      </c>
      <c r="G8" s="14" t="s">
        <v>480</v>
      </c>
    </row>
    <row r="9" spans="1:7" ht="14.25">
      <c r="A9" s="4" t="s">
        <v>53</v>
      </c>
      <c r="B9" s="3" t="s">
        <v>55</v>
      </c>
      <c r="C9" s="4" t="s">
        <v>649</v>
      </c>
      <c r="D9" s="5">
        <v>39783</v>
      </c>
      <c r="E9" s="5">
        <v>39804</v>
      </c>
      <c r="F9" s="5" t="s">
        <v>31</v>
      </c>
      <c r="G9" s="3" t="s">
        <v>54</v>
      </c>
    </row>
    <row r="10" spans="1:7" ht="28.5">
      <c r="A10" s="4" t="s">
        <v>56</v>
      </c>
      <c r="B10" s="6" t="s">
        <v>57</v>
      </c>
      <c r="C10" s="13" t="s">
        <v>58</v>
      </c>
      <c r="D10" s="11">
        <v>39860</v>
      </c>
      <c r="E10" s="11">
        <v>39878</v>
      </c>
      <c r="F10" s="13" t="s">
        <v>31</v>
      </c>
      <c r="G10" s="6" t="s">
        <v>59</v>
      </c>
    </row>
    <row r="11" spans="1:7" ht="28.5">
      <c r="A11" s="4" t="s">
        <v>56</v>
      </c>
      <c r="B11" s="6" t="s">
        <v>262</v>
      </c>
      <c r="C11" s="13" t="s">
        <v>58</v>
      </c>
      <c r="D11" s="11">
        <v>41178</v>
      </c>
      <c r="E11" s="11">
        <v>41178</v>
      </c>
      <c r="F11" s="13" t="s">
        <v>263</v>
      </c>
      <c r="G11" s="6"/>
    </row>
    <row r="12" spans="1:7" ht="42.75">
      <c r="A12" s="4" t="s">
        <v>56</v>
      </c>
      <c r="B12" s="6" t="s">
        <v>512</v>
      </c>
      <c r="C12" s="13" t="s">
        <v>58</v>
      </c>
      <c r="D12" s="11">
        <v>43521</v>
      </c>
      <c r="E12" s="11">
        <v>43530</v>
      </c>
      <c r="F12" s="13" t="s">
        <v>490</v>
      </c>
      <c r="G12" s="6"/>
    </row>
    <row r="13" spans="1:7" ht="28.5">
      <c r="A13" s="4" t="s">
        <v>60</v>
      </c>
      <c r="B13" s="6" t="s">
        <v>61</v>
      </c>
      <c r="C13" s="13" t="s">
        <v>62</v>
      </c>
      <c r="D13" s="11">
        <v>39878</v>
      </c>
      <c r="E13" s="11">
        <v>39898</v>
      </c>
      <c r="F13" s="13" t="s">
        <v>31</v>
      </c>
      <c r="G13" s="6" t="s">
        <v>63</v>
      </c>
    </row>
    <row r="14" spans="1:7" ht="28.5">
      <c r="A14" s="4" t="s">
        <v>60</v>
      </c>
      <c r="B14" s="6" t="s">
        <v>61</v>
      </c>
      <c r="C14" s="13" t="s">
        <v>62</v>
      </c>
      <c r="D14" s="11">
        <v>43480</v>
      </c>
      <c r="E14" s="11">
        <v>43550</v>
      </c>
      <c r="F14" s="13" t="s">
        <v>490</v>
      </c>
      <c r="G14" s="6"/>
    </row>
    <row r="15" spans="1:7" ht="14.25">
      <c r="A15" s="13" t="s">
        <v>68</v>
      </c>
      <c r="B15" s="6" t="s">
        <v>69</v>
      </c>
      <c r="C15" s="13" t="s">
        <v>70</v>
      </c>
      <c r="D15" s="11">
        <v>39895</v>
      </c>
      <c r="E15" s="11">
        <v>39911</v>
      </c>
      <c r="F15" s="13" t="s">
        <v>31</v>
      </c>
      <c r="G15" s="6" t="s">
        <v>71</v>
      </c>
    </row>
    <row r="16" spans="1:7" ht="28.5">
      <c r="A16" s="13" t="s">
        <v>68</v>
      </c>
      <c r="B16" s="6" t="s">
        <v>69</v>
      </c>
      <c r="C16" s="13" t="s">
        <v>70</v>
      </c>
      <c r="D16" s="11">
        <v>41150</v>
      </c>
      <c r="E16" s="11" t="s">
        <v>261</v>
      </c>
      <c r="F16" s="13" t="s">
        <v>32</v>
      </c>
      <c r="G16" s="6" t="s">
        <v>561</v>
      </c>
    </row>
    <row r="17" spans="1:7" ht="28.5">
      <c r="A17" s="13" t="s">
        <v>68</v>
      </c>
      <c r="B17" s="6" t="s">
        <v>69</v>
      </c>
      <c r="C17" s="13" t="s">
        <v>70</v>
      </c>
      <c r="D17" s="11">
        <v>42634</v>
      </c>
      <c r="E17" s="11">
        <v>42644</v>
      </c>
      <c r="F17" s="13" t="s">
        <v>32</v>
      </c>
      <c r="G17" s="6" t="s">
        <v>430</v>
      </c>
    </row>
    <row r="18" spans="1:7" ht="28.5">
      <c r="A18" s="13" t="s">
        <v>68</v>
      </c>
      <c r="B18" s="6" t="s">
        <v>69</v>
      </c>
      <c r="C18" s="13" t="s">
        <v>70</v>
      </c>
      <c r="D18" s="11">
        <v>43525</v>
      </c>
      <c r="E18" s="11">
        <v>43563</v>
      </c>
      <c r="F18" s="13" t="s">
        <v>490</v>
      </c>
      <c r="G18" s="6"/>
    </row>
    <row r="19" spans="1:7" ht="14.25">
      <c r="A19" s="13" t="s">
        <v>68</v>
      </c>
      <c r="B19" s="6" t="s">
        <v>69</v>
      </c>
      <c r="C19" s="13" t="s">
        <v>70</v>
      </c>
      <c r="D19" s="11">
        <v>43552</v>
      </c>
      <c r="E19" s="11">
        <v>43617</v>
      </c>
      <c r="F19" s="9" t="s">
        <v>36</v>
      </c>
      <c r="G19" s="6" t="s">
        <v>522</v>
      </c>
    </row>
    <row r="20" spans="1:7" ht="14.25">
      <c r="A20" s="13" t="s">
        <v>68</v>
      </c>
      <c r="B20" s="6" t="s">
        <v>69</v>
      </c>
      <c r="C20" s="13" t="s">
        <v>70</v>
      </c>
      <c r="D20" s="11">
        <v>43725</v>
      </c>
      <c r="E20" s="11">
        <v>43770</v>
      </c>
      <c r="F20" s="9" t="s">
        <v>36</v>
      </c>
      <c r="G20" s="6" t="s">
        <v>232</v>
      </c>
    </row>
    <row r="21" spans="1:7" ht="28.5">
      <c r="A21" s="13" t="s">
        <v>68</v>
      </c>
      <c r="B21" s="6" t="s">
        <v>69</v>
      </c>
      <c r="C21" s="13" t="s">
        <v>70</v>
      </c>
      <c r="D21" s="11">
        <v>44664</v>
      </c>
      <c r="E21" s="11">
        <v>44713</v>
      </c>
      <c r="F21" s="9" t="s">
        <v>32</v>
      </c>
      <c r="G21" s="6" t="s">
        <v>624</v>
      </c>
    </row>
    <row r="22" spans="1:7" ht="28.5">
      <c r="A22" s="10" t="s">
        <v>79</v>
      </c>
      <c r="B22" s="15" t="s">
        <v>80</v>
      </c>
      <c r="C22" s="10" t="s">
        <v>81</v>
      </c>
      <c r="D22" s="9">
        <v>40010</v>
      </c>
      <c r="E22" s="9">
        <v>40029</v>
      </c>
      <c r="F22" s="10" t="s">
        <v>31</v>
      </c>
      <c r="G22" s="8" t="s">
        <v>82</v>
      </c>
    </row>
    <row r="23" spans="1:7" ht="28.5">
      <c r="A23" s="10" t="str">
        <f aca="true" t="shared" si="2" ref="A23:C25">+A22</f>
        <v>V-0007</v>
      </c>
      <c r="B23" s="15" t="str">
        <f t="shared" si="2"/>
        <v>Butler-Bremer Mutual Telephone Company, d/b/a Butler-Bremer Communications</v>
      </c>
      <c r="C23" s="10" t="str">
        <f t="shared" si="2"/>
        <v>VCA-2009-0008</v>
      </c>
      <c r="D23" s="9">
        <v>42900</v>
      </c>
      <c r="E23" s="9">
        <v>42917</v>
      </c>
      <c r="F23" s="10" t="s">
        <v>36</v>
      </c>
      <c r="G23" s="8" t="s">
        <v>469</v>
      </c>
    </row>
    <row r="24" spans="1:7" ht="28.5">
      <c r="A24" s="10" t="str">
        <f t="shared" si="2"/>
        <v>V-0007</v>
      </c>
      <c r="B24" s="15" t="str">
        <f t="shared" si="2"/>
        <v>Butler-Bremer Mutual Telephone Company, d/b/a Butler-Bremer Communications</v>
      </c>
      <c r="C24" s="10" t="str">
        <f t="shared" si="2"/>
        <v>VCA-2009-0008</v>
      </c>
      <c r="D24" s="9">
        <v>43068</v>
      </c>
      <c r="E24" s="9">
        <v>43101</v>
      </c>
      <c r="F24" s="13" t="s">
        <v>32</v>
      </c>
      <c r="G24" s="15" t="s">
        <v>492</v>
      </c>
    </row>
    <row r="25" spans="1:7" ht="28.5">
      <c r="A25" s="10" t="str">
        <f t="shared" si="2"/>
        <v>V-0007</v>
      </c>
      <c r="B25" s="15" t="str">
        <f t="shared" si="2"/>
        <v>Butler-Bremer Mutual Telephone Company, d/b/a Butler-Bremer Communications</v>
      </c>
      <c r="C25" s="10" t="str">
        <f t="shared" si="2"/>
        <v>VCA-2009-0008</v>
      </c>
      <c r="D25" s="9">
        <v>43664</v>
      </c>
      <c r="E25" s="9">
        <v>43669</v>
      </c>
      <c r="F25" s="13" t="s">
        <v>490</v>
      </c>
      <c r="G25" s="8"/>
    </row>
    <row r="26" spans="1:7" ht="28.5">
      <c r="A26" s="13" t="s">
        <v>114</v>
      </c>
      <c r="B26" s="6" t="s">
        <v>460</v>
      </c>
      <c r="C26" s="13" t="s">
        <v>115</v>
      </c>
      <c r="D26" s="11">
        <v>40234</v>
      </c>
      <c r="E26" s="11">
        <v>40255</v>
      </c>
      <c r="F26" s="13" t="s">
        <v>31</v>
      </c>
      <c r="G26" s="6" t="s">
        <v>116</v>
      </c>
    </row>
    <row r="27" spans="1:7" ht="28.5">
      <c r="A27" s="10" t="s">
        <v>110</v>
      </c>
      <c r="B27" s="15" t="s">
        <v>111</v>
      </c>
      <c r="C27" s="10" t="s">
        <v>112</v>
      </c>
      <c r="D27" s="9">
        <v>40252</v>
      </c>
      <c r="E27" s="9">
        <v>40270</v>
      </c>
      <c r="F27" s="10" t="s">
        <v>31</v>
      </c>
      <c r="G27" s="8" t="s">
        <v>113</v>
      </c>
    </row>
    <row r="28" spans="1:7" ht="14.25">
      <c r="A28" s="10" t="s">
        <v>117</v>
      </c>
      <c r="B28" s="15" t="s">
        <v>118</v>
      </c>
      <c r="C28" s="10" t="s">
        <v>119</v>
      </c>
      <c r="D28" s="9">
        <v>40252</v>
      </c>
      <c r="E28" s="9">
        <v>40270</v>
      </c>
      <c r="F28" s="10" t="s">
        <v>31</v>
      </c>
      <c r="G28" s="8" t="s">
        <v>120</v>
      </c>
    </row>
    <row r="29" spans="1:7" ht="14.25">
      <c r="A29" s="10" t="s">
        <v>133</v>
      </c>
      <c r="B29" s="8" t="s">
        <v>134</v>
      </c>
      <c r="C29" s="9" t="s">
        <v>132</v>
      </c>
      <c r="D29" s="9">
        <v>40298</v>
      </c>
      <c r="E29" s="9">
        <v>40323</v>
      </c>
      <c r="F29" s="10" t="s">
        <v>31</v>
      </c>
      <c r="G29" s="8" t="s">
        <v>135</v>
      </c>
    </row>
    <row r="30" spans="1:7" ht="57">
      <c r="A30" s="10" t="str">
        <f>+A29</f>
        <v>V-0011</v>
      </c>
      <c r="B30" s="15" t="s">
        <v>145</v>
      </c>
      <c r="C30" s="9" t="str">
        <f>+C29</f>
        <v>VCA-2010-0005</v>
      </c>
      <c r="D30" s="9">
        <v>40534</v>
      </c>
      <c r="E30" s="24" t="s">
        <v>143</v>
      </c>
      <c r="F30" s="23" t="s">
        <v>142</v>
      </c>
      <c r="G30" s="8" t="s">
        <v>144</v>
      </c>
    </row>
    <row r="31" spans="1:7" ht="28.5">
      <c r="A31" s="10" t="s">
        <v>128</v>
      </c>
      <c r="B31" s="15" t="s">
        <v>129</v>
      </c>
      <c r="C31" s="10" t="s">
        <v>130</v>
      </c>
      <c r="D31" s="9">
        <v>40340</v>
      </c>
      <c r="E31" s="9">
        <v>40368</v>
      </c>
      <c r="F31" s="10" t="s">
        <v>31</v>
      </c>
      <c r="G31" s="8" t="s">
        <v>131</v>
      </c>
    </row>
    <row r="32" spans="1:7" ht="28.5">
      <c r="A32" s="10" t="s">
        <v>124</v>
      </c>
      <c r="B32" s="15" t="s">
        <v>126</v>
      </c>
      <c r="C32" s="10" t="s">
        <v>125</v>
      </c>
      <c r="D32" s="9">
        <v>40415</v>
      </c>
      <c r="E32" s="9">
        <v>40445</v>
      </c>
      <c r="F32" s="10" t="s">
        <v>31</v>
      </c>
      <c r="G32" s="8" t="s">
        <v>127</v>
      </c>
    </row>
    <row r="33" spans="1:7" ht="42.75">
      <c r="A33" s="10" t="s">
        <v>152</v>
      </c>
      <c r="B33" s="8" t="s">
        <v>157</v>
      </c>
      <c r="C33" s="10" t="s">
        <v>158</v>
      </c>
      <c r="D33" s="9">
        <v>40472</v>
      </c>
      <c r="E33" s="9">
        <v>40501</v>
      </c>
      <c r="F33" s="10" t="s">
        <v>31</v>
      </c>
      <c r="G33" s="15" t="s">
        <v>562</v>
      </c>
    </row>
    <row r="34" spans="1:7" ht="14.25">
      <c r="A34" s="10" t="s">
        <v>152</v>
      </c>
      <c r="B34" s="27" t="s">
        <v>157</v>
      </c>
      <c r="C34" s="28" t="s">
        <v>158</v>
      </c>
      <c r="D34" s="29">
        <v>40862</v>
      </c>
      <c r="E34" s="29">
        <v>40892</v>
      </c>
      <c r="F34" s="28" t="s">
        <v>36</v>
      </c>
      <c r="G34" s="30" t="s">
        <v>211</v>
      </c>
    </row>
    <row r="35" spans="1:7" ht="85.5">
      <c r="A35" s="10" t="s">
        <v>152</v>
      </c>
      <c r="B35" s="27" t="str">
        <f aca="true" t="shared" si="3" ref="B35:C38">+B34</f>
        <v>Northern Iowa Communications Partners, L.L.C.</v>
      </c>
      <c r="C35" s="28" t="str">
        <f t="shared" si="3"/>
        <v>VCA-2010-0013</v>
      </c>
      <c r="D35" s="29">
        <v>41365</v>
      </c>
      <c r="E35" s="29">
        <v>41395</v>
      </c>
      <c r="F35" s="31" t="s">
        <v>274</v>
      </c>
      <c r="G35" s="30" t="s">
        <v>273</v>
      </c>
    </row>
    <row r="36" spans="1:7" ht="28.5">
      <c r="A36" s="10" t="s">
        <v>152</v>
      </c>
      <c r="B36" s="27" t="str">
        <f t="shared" si="3"/>
        <v>Northern Iowa Communications Partners, L.L.C.</v>
      </c>
      <c r="C36" s="28" t="str">
        <f t="shared" si="3"/>
        <v>VCA-2010-0013</v>
      </c>
      <c r="D36" s="29">
        <v>41501</v>
      </c>
      <c r="E36" s="29">
        <v>41548</v>
      </c>
      <c r="F36" s="31" t="s">
        <v>32</v>
      </c>
      <c r="G36" s="30" t="s">
        <v>336</v>
      </c>
    </row>
    <row r="37" spans="1:7" ht="14.25">
      <c r="A37" s="10" t="s">
        <v>152</v>
      </c>
      <c r="B37" s="27" t="str">
        <f t="shared" si="3"/>
        <v>Northern Iowa Communications Partners, L.L.C.</v>
      </c>
      <c r="C37" s="28" t="str">
        <f t="shared" si="3"/>
        <v>VCA-2010-0013</v>
      </c>
      <c r="D37" s="29">
        <v>42143</v>
      </c>
      <c r="E37" s="29">
        <v>42186</v>
      </c>
      <c r="F37" s="31" t="s">
        <v>36</v>
      </c>
      <c r="G37" s="30" t="s">
        <v>364</v>
      </c>
    </row>
    <row r="38" spans="1:7" ht="14.25">
      <c r="A38" s="10" t="s">
        <v>152</v>
      </c>
      <c r="B38" s="27" t="str">
        <f t="shared" si="3"/>
        <v>Northern Iowa Communications Partners, L.L.C.</v>
      </c>
      <c r="C38" s="28" t="str">
        <f t="shared" si="3"/>
        <v>VCA-2010-0013</v>
      </c>
      <c r="D38" s="29">
        <v>42670</v>
      </c>
      <c r="E38" s="29">
        <v>42705</v>
      </c>
      <c r="F38" s="31" t="str">
        <f>+F37</f>
        <v>add community</v>
      </c>
      <c r="G38" s="30" t="s">
        <v>431</v>
      </c>
    </row>
    <row r="39" spans="1:7" ht="14.25">
      <c r="A39" s="10" t="s">
        <v>153</v>
      </c>
      <c r="B39" s="27" t="s">
        <v>154</v>
      </c>
      <c r="C39" s="28" t="s">
        <v>155</v>
      </c>
      <c r="D39" s="29">
        <v>40497</v>
      </c>
      <c r="E39" s="29">
        <v>40520</v>
      </c>
      <c r="F39" s="31" t="s">
        <v>31</v>
      </c>
      <c r="G39" s="27" t="s">
        <v>156</v>
      </c>
    </row>
    <row r="40" spans="1:7" ht="57">
      <c r="A40" s="10" t="s">
        <v>178</v>
      </c>
      <c r="B40" s="15" t="s">
        <v>190</v>
      </c>
      <c r="C40" s="10" t="s">
        <v>191</v>
      </c>
      <c r="D40" s="9">
        <v>40666</v>
      </c>
      <c r="E40" s="9">
        <v>40696</v>
      </c>
      <c r="F40" s="10" t="s">
        <v>31</v>
      </c>
      <c r="G40" s="15" t="s">
        <v>563</v>
      </c>
    </row>
    <row r="41" spans="1:7" ht="42.75">
      <c r="A41" s="10" t="s">
        <v>178</v>
      </c>
      <c r="B41" s="15" t="s">
        <v>538</v>
      </c>
      <c r="C41" s="10" t="str">
        <f>+C40</f>
        <v>VCA-2011-0002</v>
      </c>
      <c r="D41" s="9">
        <v>42745</v>
      </c>
      <c r="E41" s="9">
        <v>42745</v>
      </c>
      <c r="F41" s="10" t="s">
        <v>457</v>
      </c>
      <c r="G41" s="15" t="s">
        <v>459</v>
      </c>
    </row>
    <row r="42" spans="1:7" ht="28.5">
      <c r="A42" s="10" t="s">
        <v>179</v>
      </c>
      <c r="B42" s="15" t="s">
        <v>187</v>
      </c>
      <c r="C42" s="10" t="s">
        <v>188</v>
      </c>
      <c r="D42" s="9">
        <v>40666</v>
      </c>
      <c r="E42" s="9">
        <v>40696</v>
      </c>
      <c r="F42" s="10" t="s">
        <v>31</v>
      </c>
      <c r="G42" s="15" t="s">
        <v>189</v>
      </c>
    </row>
    <row r="43" spans="1:7" ht="42.75">
      <c r="A43" s="10" t="str">
        <f>+A42</f>
        <v>V-0017</v>
      </c>
      <c r="B43" s="15" t="s">
        <v>564</v>
      </c>
      <c r="C43" s="10" t="str">
        <f>+C42</f>
        <v>VCA-2011-0003</v>
      </c>
      <c r="D43" s="9">
        <v>42745</v>
      </c>
      <c r="E43" s="9">
        <v>42745</v>
      </c>
      <c r="F43" s="10" t="s">
        <v>457</v>
      </c>
      <c r="G43" s="15" t="s">
        <v>539</v>
      </c>
    </row>
    <row r="44" spans="1:7" ht="14.25">
      <c r="A44" s="10" t="s">
        <v>180</v>
      </c>
      <c r="B44" s="8" t="s">
        <v>185</v>
      </c>
      <c r="C44" s="10" t="s">
        <v>184</v>
      </c>
      <c r="D44" s="9">
        <v>40695</v>
      </c>
      <c r="E44" s="9">
        <v>40725</v>
      </c>
      <c r="F44" s="10" t="s">
        <v>31</v>
      </c>
      <c r="G44" s="8" t="s">
        <v>186</v>
      </c>
    </row>
    <row r="45" spans="1:7" ht="28.5">
      <c r="A45" s="10" t="s">
        <v>180</v>
      </c>
      <c r="B45" s="15" t="s">
        <v>215</v>
      </c>
      <c r="C45" s="10" t="s">
        <v>184</v>
      </c>
      <c r="D45" s="9">
        <v>40940</v>
      </c>
      <c r="E45" s="9">
        <v>40940</v>
      </c>
      <c r="F45" s="23" t="s">
        <v>214</v>
      </c>
      <c r="G45" s="8" t="s">
        <v>540</v>
      </c>
    </row>
    <row r="46" spans="1:7" ht="28.5">
      <c r="A46" s="10" t="s">
        <v>180</v>
      </c>
      <c r="B46" s="15" t="s">
        <v>337</v>
      </c>
      <c r="C46" s="10" t="s">
        <v>184</v>
      </c>
      <c r="D46" s="9">
        <v>41493</v>
      </c>
      <c r="E46" s="9">
        <v>41498</v>
      </c>
      <c r="F46" s="23" t="s">
        <v>32</v>
      </c>
      <c r="G46" s="8" t="s">
        <v>338</v>
      </c>
    </row>
    <row r="47" spans="1:7" ht="71.25">
      <c r="A47" s="10" t="s">
        <v>181</v>
      </c>
      <c r="B47" s="15" t="s">
        <v>183</v>
      </c>
      <c r="C47" s="10" t="s">
        <v>182</v>
      </c>
      <c r="D47" s="9">
        <v>40732</v>
      </c>
      <c r="E47" s="9">
        <v>40756</v>
      </c>
      <c r="F47" s="10" t="s">
        <v>31</v>
      </c>
      <c r="G47" s="15" t="s">
        <v>565</v>
      </c>
    </row>
    <row r="48" spans="1:7" ht="28.5">
      <c r="A48" s="10" t="s">
        <v>181</v>
      </c>
      <c r="B48" s="15" t="s">
        <v>183</v>
      </c>
      <c r="C48" s="10" t="s">
        <v>182</v>
      </c>
      <c r="D48" s="9">
        <v>44307</v>
      </c>
      <c r="E48" s="9">
        <v>44335</v>
      </c>
      <c r="F48" s="10" t="s">
        <v>616</v>
      </c>
      <c r="G48" s="15" t="s">
        <v>518</v>
      </c>
    </row>
    <row r="49" spans="1:7" ht="28.5">
      <c r="A49" s="10" t="s">
        <v>225</v>
      </c>
      <c r="B49" s="15" t="s">
        <v>226</v>
      </c>
      <c r="C49" s="10" t="s">
        <v>227</v>
      </c>
      <c r="D49" s="9">
        <v>41040</v>
      </c>
      <c r="E49" s="9">
        <v>41065</v>
      </c>
      <c r="F49" s="10" t="s">
        <v>31</v>
      </c>
      <c r="G49" s="8" t="s">
        <v>228</v>
      </c>
    </row>
    <row r="50" spans="1:7" ht="14.25">
      <c r="A50" s="10" t="s">
        <v>233</v>
      </c>
      <c r="B50" s="8" t="s">
        <v>234</v>
      </c>
      <c r="C50" s="10" t="s">
        <v>235</v>
      </c>
      <c r="D50" s="9">
        <v>41095</v>
      </c>
      <c r="E50" s="9">
        <v>41122</v>
      </c>
      <c r="F50" s="10" t="s">
        <v>31</v>
      </c>
      <c r="G50" s="8" t="s">
        <v>236</v>
      </c>
    </row>
    <row r="51" spans="1:7" ht="14.25">
      <c r="A51" s="10" t="str">
        <f>+A50</f>
        <v>V-0021</v>
      </c>
      <c r="B51" s="8" t="str">
        <f>+B50</f>
        <v>Central Iowa Broadband, Inc. </v>
      </c>
      <c r="C51" s="10" t="str">
        <f>+C50</f>
        <v>VCA-2012-0004</v>
      </c>
      <c r="D51" s="9">
        <v>42496</v>
      </c>
      <c r="E51" s="9">
        <v>42527</v>
      </c>
      <c r="F51" s="10" t="s">
        <v>36</v>
      </c>
      <c r="G51" s="8" t="s">
        <v>421</v>
      </c>
    </row>
    <row r="52" spans="1:7" ht="14.25">
      <c r="A52" s="10" t="str">
        <f>+A51</f>
        <v>V-0021</v>
      </c>
      <c r="B52" s="8" t="s">
        <v>623</v>
      </c>
      <c r="C52" s="10" t="str">
        <f>+C51</f>
        <v>VCA-2012-0004</v>
      </c>
      <c r="D52" s="9">
        <v>44540</v>
      </c>
      <c r="E52" s="9">
        <v>44561</v>
      </c>
      <c r="F52" s="10" t="s">
        <v>36</v>
      </c>
      <c r="G52" s="8" t="s">
        <v>614</v>
      </c>
    </row>
    <row r="53" spans="1:7" ht="42.75">
      <c r="A53" s="10" t="s">
        <v>249</v>
      </c>
      <c r="B53" s="8" t="s">
        <v>250</v>
      </c>
      <c r="C53" s="10" t="s">
        <v>251</v>
      </c>
      <c r="D53" s="9">
        <v>41198</v>
      </c>
      <c r="E53" s="9">
        <v>41228</v>
      </c>
      <c r="F53" s="10" t="s">
        <v>31</v>
      </c>
      <c r="G53" s="15" t="s">
        <v>252</v>
      </c>
    </row>
    <row r="54" spans="1:7" ht="14.25">
      <c r="A54" s="10" t="s">
        <v>249</v>
      </c>
      <c r="B54" s="8" t="s">
        <v>250</v>
      </c>
      <c r="C54" s="10" t="s">
        <v>251</v>
      </c>
      <c r="D54" s="9">
        <v>42065</v>
      </c>
      <c r="E54" s="9">
        <v>42075</v>
      </c>
      <c r="F54" s="10" t="s">
        <v>148</v>
      </c>
      <c r="G54" s="15" t="s">
        <v>358</v>
      </c>
    </row>
    <row r="55" spans="1:7" ht="14.25">
      <c r="A55" s="10" t="s">
        <v>249</v>
      </c>
      <c r="B55" s="8" t="s">
        <v>250</v>
      </c>
      <c r="C55" s="10" t="s">
        <v>251</v>
      </c>
      <c r="D55" s="9">
        <v>43026</v>
      </c>
      <c r="E55" s="9">
        <v>43045</v>
      </c>
      <c r="F55" s="10" t="s">
        <v>224</v>
      </c>
      <c r="G55" s="15" t="s">
        <v>481</v>
      </c>
    </row>
    <row r="56" spans="1:7" ht="14.25">
      <c r="A56" s="10" t="s">
        <v>249</v>
      </c>
      <c r="B56" s="8" t="s">
        <v>250</v>
      </c>
      <c r="C56" s="10" t="s">
        <v>251</v>
      </c>
      <c r="D56" s="9">
        <v>43742</v>
      </c>
      <c r="E56" s="9">
        <v>43770</v>
      </c>
      <c r="F56" s="10" t="s">
        <v>148</v>
      </c>
      <c r="G56" s="15" t="s">
        <v>516</v>
      </c>
    </row>
    <row r="57" spans="1:7" ht="57">
      <c r="A57" s="10"/>
      <c r="B57" s="8" t="s">
        <v>258</v>
      </c>
      <c r="C57" s="10" t="s">
        <v>259</v>
      </c>
      <c r="D57" s="9">
        <v>41325</v>
      </c>
      <c r="E57" s="9">
        <v>41351</v>
      </c>
      <c r="F57" s="10" t="s">
        <v>31</v>
      </c>
      <c r="G57" s="15" t="s">
        <v>260</v>
      </c>
    </row>
    <row r="58" spans="1:7" ht="14.25">
      <c r="A58" s="10" t="s">
        <v>257</v>
      </c>
      <c r="B58" s="15" t="s">
        <v>316</v>
      </c>
      <c r="C58" s="10"/>
      <c r="D58" s="10"/>
      <c r="E58" s="10"/>
      <c r="F58" s="10"/>
      <c r="G58" s="8"/>
    </row>
    <row r="59" spans="1:7" ht="85.5">
      <c r="A59" s="10" t="s">
        <v>275</v>
      </c>
      <c r="B59" s="15" t="s">
        <v>314</v>
      </c>
      <c r="C59" s="10" t="s">
        <v>315</v>
      </c>
      <c r="D59" s="9">
        <v>41487</v>
      </c>
      <c r="E59" s="9">
        <v>41514</v>
      </c>
      <c r="F59" s="10" t="s">
        <v>31</v>
      </c>
      <c r="G59" s="15" t="s">
        <v>566</v>
      </c>
    </row>
    <row r="60" spans="1:7" ht="57">
      <c r="A60" s="10" t="s">
        <v>276</v>
      </c>
      <c r="B60" s="15" t="s">
        <v>311</v>
      </c>
      <c r="C60" s="10" t="s">
        <v>312</v>
      </c>
      <c r="D60" s="9">
        <v>41492</v>
      </c>
      <c r="E60" s="9">
        <v>41515</v>
      </c>
      <c r="F60" s="10" t="s">
        <v>31</v>
      </c>
      <c r="G60" s="15" t="s">
        <v>313</v>
      </c>
    </row>
    <row r="61" spans="1:7" ht="42.75">
      <c r="A61" s="10" t="s">
        <v>276</v>
      </c>
      <c r="B61" s="15" t="s">
        <v>311</v>
      </c>
      <c r="C61" s="10" t="s">
        <v>312</v>
      </c>
      <c r="D61" s="9">
        <v>43851</v>
      </c>
      <c r="E61" s="9">
        <v>43864</v>
      </c>
      <c r="F61" s="23" t="s">
        <v>136</v>
      </c>
      <c r="G61" s="15" t="s">
        <v>530</v>
      </c>
    </row>
    <row r="62" spans="1:7" ht="57">
      <c r="A62" s="10" t="s">
        <v>277</v>
      </c>
      <c r="B62" s="15" t="s">
        <v>309</v>
      </c>
      <c r="C62" s="10" t="s">
        <v>310</v>
      </c>
      <c r="D62" s="9">
        <v>41502</v>
      </c>
      <c r="E62" s="9">
        <v>41529</v>
      </c>
      <c r="F62" s="10" t="s">
        <v>31</v>
      </c>
      <c r="G62" s="15" t="s">
        <v>584</v>
      </c>
    </row>
    <row r="63" spans="1:7" ht="28.5">
      <c r="A63" s="10" t="s">
        <v>278</v>
      </c>
      <c r="B63" s="15" t="s">
        <v>296</v>
      </c>
      <c r="C63" s="10" t="s">
        <v>297</v>
      </c>
      <c r="D63" s="9">
        <v>41605</v>
      </c>
      <c r="E63" s="9">
        <v>41631</v>
      </c>
      <c r="F63" s="10" t="s">
        <v>31</v>
      </c>
      <c r="G63" s="8" t="s">
        <v>298</v>
      </c>
    </row>
    <row r="64" spans="1:7" ht="28.5">
      <c r="A64" s="10" t="s">
        <v>278</v>
      </c>
      <c r="B64" s="15" t="s">
        <v>296</v>
      </c>
      <c r="C64" s="10" t="s">
        <v>297</v>
      </c>
      <c r="D64" s="9">
        <v>41698</v>
      </c>
      <c r="E64" s="9">
        <v>41727</v>
      </c>
      <c r="F64" s="10" t="s">
        <v>36</v>
      </c>
      <c r="G64" s="8" t="s">
        <v>340</v>
      </c>
    </row>
    <row r="65" spans="1:7" ht="28.5">
      <c r="A65" s="10" t="s">
        <v>278</v>
      </c>
      <c r="B65" s="15" t="s">
        <v>296</v>
      </c>
      <c r="C65" s="10" t="s">
        <v>297</v>
      </c>
      <c r="D65" s="9">
        <v>42165</v>
      </c>
      <c r="E65" s="9">
        <v>42179</v>
      </c>
      <c r="F65" s="10" t="s">
        <v>365</v>
      </c>
      <c r="G65" s="15" t="s">
        <v>567</v>
      </c>
    </row>
    <row r="66" spans="1:7" ht="14.25">
      <c r="A66" s="10" t="s">
        <v>278</v>
      </c>
      <c r="B66" s="8" t="s">
        <v>288</v>
      </c>
      <c r="C66" s="10" t="s">
        <v>289</v>
      </c>
      <c r="D66" s="9">
        <v>41684</v>
      </c>
      <c r="E66" s="9">
        <v>41711</v>
      </c>
      <c r="F66" s="10" t="s">
        <v>31</v>
      </c>
      <c r="G66" s="8" t="s">
        <v>290</v>
      </c>
    </row>
    <row r="67" spans="1:7" ht="42.75">
      <c r="A67" s="10" t="s">
        <v>279</v>
      </c>
      <c r="B67" s="8" t="s">
        <v>285</v>
      </c>
      <c r="C67" s="10" t="s">
        <v>286</v>
      </c>
      <c r="D67" s="9">
        <v>41715</v>
      </c>
      <c r="E67" s="9">
        <v>41745</v>
      </c>
      <c r="F67" s="10" t="s">
        <v>31</v>
      </c>
      <c r="G67" s="15" t="s">
        <v>287</v>
      </c>
    </row>
    <row r="68" spans="1:7" ht="42.75">
      <c r="A68" s="10" t="s">
        <v>280</v>
      </c>
      <c r="B68" s="32" t="s">
        <v>282</v>
      </c>
      <c r="C68" s="10" t="s">
        <v>283</v>
      </c>
      <c r="D68" s="9">
        <v>41723</v>
      </c>
      <c r="E68" s="9">
        <v>41752</v>
      </c>
      <c r="F68" s="10" t="s">
        <v>31</v>
      </c>
      <c r="G68" s="15" t="s">
        <v>284</v>
      </c>
    </row>
    <row r="69" spans="1:7" ht="28.5">
      <c r="A69" s="10" t="s">
        <v>281</v>
      </c>
      <c r="B69" s="8" t="s">
        <v>342</v>
      </c>
      <c r="C69" s="10" t="s">
        <v>343</v>
      </c>
      <c r="D69" s="9">
        <v>41799</v>
      </c>
      <c r="E69" s="9">
        <v>41827</v>
      </c>
      <c r="F69" s="10" t="s">
        <v>31</v>
      </c>
      <c r="G69" s="15" t="s">
        <v>344</v>
      </c>
    </row>
    <row r="70" spans="1:7" ht="14.25">
      <c r="A70" s="10" t="s">
        <v>281</v>
      </c>
      <c r="B70" s="8" t="s">
        <v>342</v>
      </c>
      <c r="C70" s="10" t="s">
        <v>343</v>
      </c>
      <c r="D70" s="9">
        <v>43595</v>
      </c>
      <c r="E70" s="9">
        <v>43626</v>
      </c>
      <c r="F70" s="10" t="s">
        <v>36</v>
      </c>
      <c r="G70" s="15" t="s">
        <v>521</v>
      </c>
    </row>
    <row r="71" spans="1:7" ht="14.25">
      <c r="A71" s="10" t="s">
        <v>281</v>
      </c>
      <c r="B71" s="8" t="s">
        <v>342</v>
      </c>
      <c r="C71" s="10" t="s">
        <v>343</v>
      </c>
      <c r="D71" s="9">
        <v>44349</v>
      </c>
      <c r="E71" s="9">
        <v>44440</v>
      </c>
      <c r="F71" s="10" t="s">
        <v>36</v>
      </c>
      <c r="G71" s="15" t="s">
        <v>619</v>
      </c>
    </row>
    <row r="72" spans="1:7" ht="28.5">
      <c r="A72" s="10" t="s">
        <v>341</v>
      </c>
      <c r="B72" s="15" t="s">
        <v>411</v>
      </c>
      <c r="C72" s="10" t="s">
        <v>412</v>
      </c>
      <c r="D72" s="9">
        <v>41981</v>
      </c>
      <c r="E72" s="9">
        <v>42010</v>
      </c>
      <c r="F72" s="10" t="s">
        <v>31</v>
      </c>
      <c r="G72" s="8" t="s">
        <v>413</v>
      </c>
    </row>
    <row r="73" spans="1:7" ht="28.5">
      <c r="A73" s="10" t="s">
        <v>410</v>
      </c>
      <c r="B73" s="15" t="s">
        <v>411</v>
      </c>
      <c r="C73" s="10" t="s">
        <v>412</v>
      </c>
      <c r="D73" s="9">
        <v>42059</v>
      </c>
      <c r="E73" s="9">
        <v>42073</v>
      </c>
      <c r="F73" s="10" t="s">
        <v>92</v>
      </c>
      <c r="G73" s="8" t="s">
        <v>414</v>
      </c>
    </row>
    <row r="74" spans="1:7" ht="28.5">
      <c r="A74" s="10" t="s">
        <v>410</v>
      </c>
      <c r="B74" s="8" t="s">
        <v>371</v>
      </c>
      <c r="C74" s="10" t="s">
        <v>372</v>
      </c>
      <c r="D74" s="9">
        <v>42012</v>
      </c>
      <c r="E74" s="9">
        <v>42038</v>
      </c>
      <c r="F74" s="10" t="s">
        <v>31</v>
      </c>
      <c r="G74" s="15" t="s">
        <v>373</v>
      </c>
    </row>
    <row r="75" spans="1:7" ht="14.25">
      <c r="A75" s="10" t="s">
        <v>370</v>
      </c>
      <c r="B75" s="8" t="s">
        <v>379</v>
      </c>
      <c r="C75" s="10" t="s">
        <v>380</v>
      </c>
      <c r="D75" s="9">
        <v>42046</v>
      </c>
      <c r="E75" s="9">
        <v>42074</v>
      </c>
      <c r="F75" s="10" t="s">
        <v>31</v>
      </c>
      <c r="G75" s="8" t="s">
        <v>381</v>
      </c>
    </row>
    <row r="76" spans="1:7" ht="14.25">
      <c r="A76" s="10" t="s">
        <v>378</v>
      </c>
      <c r="B76" s="8" t="str">
        <f aca="true" t="shared" si="4" ref="A76:C78">+B75</f>
        <v>Northland Communications, Inc. d/b/a CL Tel</v>
      </c>
      <c r="C76" s="10" t="str">
        <f t="shared" si="4"/>
        <v>VCA-2015-0004</v>
      </c>
      <c r="D76" s="9">
        <v>42594</v>
      </c>
      <c r="E76" s="9">
        <v>42614</v>
      </c>
      <c r="F76" s="10" t="s">
        <v>36</v>
      </c>
      <c r="G76" s="8" t="s">
        <v>425</v>
      </c>
    </row>
    <row r="77" spans="1:7" ht="14.25">
      <c r="A77" s="10" t="str">
        <f t="shared" si="4"/>
        <v>V-0035</v>
      </c>
      <c r="B77" s="8" t="str">
        <f t="shared" si="4"/>
        <v>Northland Communications, Inc. d/b/a CL Tel</v>
      </c>
      <c r="C77" s="10" t="str">
        <f t="shared" si="4"/>
        <v>VCA-2015-0004</v>
      </c>
      <c r="D77" s="9">
        <v>42670</v>
      </c>
      <c r="E77" s="9">
        <v>42686</v>
      </c>
      <c r="F77" s="10" t="str">
        <f>+F76</f>
        <v>add community</v>
      </c>
      <c r="G77" s="8" t="s">
        <v>432</v>
      </c>
    </row>
    <row r="78" spans="1:7" ht="57">
      <c r="A78" s="10" t="str">
        <f t="shared" si="4"/>
        <v>V-0035</v>
      </c>
      <c r="B78" s="15" t="s">
        <v>375</v>
      </c>
      <c r="C78" s="10" t="s">
        <v>376</v>
      </c>
      <c r="D78" s="9">
        <v>42045</v>
      </c>
      <c r="E78" s="9">
        <v>42074</v>
      </c>
      <c r="F78" s="10" t="s">
        <v>31</v>
      </c>
      <c r="G78" s="15" t="s">
        <v>377</v>
      </c>
    </row>
    <row r="79" spans="1:7" ht="14.25">
      <c r="A79" s="10" t="s">
        <v>374</v>
      </c>
      <c r="B79" s="8" t="s">
        <v>387</v>
      </c>
      <c r="C79" s="10" t="s">
        <v>388</v>
      </c>
      <c r="D79" s="9">
        <v>42121</v>
      </c>
      <c r="E79" s="9">
        <v>42150</v>
      </c>
      <c r="F79" s="10" t="s">
        <v>31</v>
      </c>
      <c r="G79" s="8" t="s">
        <v>389</v>
      </c>
    </row>
    <row r="80" spans="1:7" ht="28.5">
      <c r="A80" s="10" t="s">
        <v>386</v>
      </c>
      <c r="B80" s="8" t="s">
        <v>387</v>
      </c>
      <c r="C80" s="10" t="s">
        <v>388</v>
      </c>
      <c r="D80" s="9">
        <v>42650</v>
      </c>
      <c r="E80" s="24" t="s">
        <v>433</v>
      </c>
      <c r="F80" s="10" t="s">
        <v>136</v>
      </c>
      <c r="G80" s="15" t="s">
        <v>568</v>
      </c>
    </row>
    <row r="81" spans="1:7" ht="14.25">
      <c r="A81" s="10" t="s">
        <v>390</v>
      </c>
      <c r="B81" s="8" t="s">
        <v>391</v>
      </c>
      <c r="C81" s="10" t="s">
        <v>392</v>
      </c>
      <c r="D81" s="9">
        <v>42129</v>
      </c>
      <c r="E81" s="9">
        <v>42157</v>
      </c>
      <c r="F81" s="10" t="s">
        <v>31</v>
      </c>
      <c r="G81" s="8" t="s">
        <v>393</v>
      </c>
    </row>
    <row r="82" spans="1:7" ht="14.25">
      <c r="A82" s="10" t="s">
        <v>390</v>
      </c>
      <c r="B82" s="8" t="s">
        <v>391</v>
      </c>
      <c r="C82" s="10" t="s">
        <v>508</v>
      </c>
      <c r="D82" s="9">
        <v>43245</v>
      </c>
      <c r="E82" s="9">
        <v>43329</v>
      </c>
      <c r="F82" s="10" t="s">
        <v>457</v>
      </c>
      <c r="G82" s="8" t="s">
        <v>393</v>
      </c>
    </row>
    <row r="83" spans="1:7" ht="14.25">
      <c r="A83" s="10" t="s">
        <v>394</v>
      </c>
      <c r="B83" s="8" t="s">
        <v>395</v>
      </c>
      <c r="C83" s="10" t="s">
        <v>396</v>
      </c>
      <c r="D83" s="9">
        <v>42137</v>
      </c>
      <c r="E83" s="9">
        <v>42157</v>
      </c>
      <c r="F83" s="10" t="s">
        <v>31</v>
      </c>
      <c r="G83" s="8" t="s">
        <v>397</v>
      </c>
    </row>
    <row r="84" spans="1:7" ht="28.5">
      <c r="A84" s="10" t="s">
        <v>398</v>
      </c>
      <c r="B84" s="8" t="s">
        <v>399</v>
      </c>
      <c r="C84" s="10" t="s">
        <v>400</v>
      </c>
      <c r="D84" s="9">
        <v>42166</v>
      </c>
      <c r="E84" s="10"/>
      <c r="F84" s="10" t="s">
        <v>31</v>
      </c>
      <c r="G84" s="15" t="s">
        <v>569</v>
      </c>
    </row>
    <row r="85" spans="1:7" ht="14.25">
      <c r="A85" s="10" t="s">
        <v>434</v>
      </c>
      <c r="B85" s="8" t="s">
        <v>435</v>
      </c>
      <c r="C85" s="10" t="s">
        <v>436</v>
      </c>
      <c r="D85" s="9">
        <v>42215</v>
      </c>
      <c r="E85" s="9">
        <v>42235</v>
      </c>
      <c r="F85" s="10" t="s">
        <v>31</v>
      </c>
      <c r="G85" s="8" t="s">
        <v>437</v>
      </c>
    </row>
    <row r="86" spans="1:7" ht="14.25">
      <c r="A86" s="10" t="s">
        <v>434</v>
      </c>
      <c r="B86" s="8" t="s">
        <v>435</v>
      </c>
      <c r="C86" s="10" t="s">
        <v>436</v>
      </c>
      <c r="D86" s="9">
        <v>43462</v>
      </c>
      <c r="E86" s="9">
        <v>43497</v>
      </c>
      <c r="F86" s="10" t="str">
        <f>+F85</f>
        <v>Initial Application</v>
      </c>
      <c r="G86" s="8" t="s">
        <v>509</v>
      </c>
    </row>
    <row r="87" spans="1:7" ht="42.75">
      <c r="A87" s="10" t="s">
        <v>438</v>
      </c>
      <c r="B87" s="8" t="s">
        <v>440</v>
      </c>
      <c r="C87" s="10" t="s">
        <v>439</v>
      </c>
      <c r="D87" s="9">
        <v>42291</v>
      </c>
      <c r="E87" s="9">
        <v>42320</v>
      </c>
      <c r="F87" s="10" t="s">
        <v>31</v>
      </c>
      <c r="G87" s="15" t="s">
        <v>441</v>
      </c>
    </row>
    <row r="88" spans="1:7" ht="28.5">
      <c r="A88" s="10" t="s">
        <v>442</v>
      </c>
      <c r="B88" s="15" t="s">
        <v>444</v>
      </c>
      <c r="C88" s="10" t="s">
        <v>443</v>
      </c>
      <c r="D88" s="9">
        <v>42356</v>
      </c>
      <c r="E88" s="9">
        <v>42375</v>
      </c>
      <c r="F88" s="10" t="s">
        <v>31</v>
      </c>
      <c r="G88" s="8" t="s">
        <v>445</v>
      </c>
    </row>
    <row r="89" spans="1:7" ht="28.5">
      <c r="A89" s="10" t="s">
        <v>446</v>
      </c>
      <c r="B89" s="15" t="s">
        <v>448</v>
      </c>
      <c r="C89" s="10" t="s">
        <v>447</v>
      </c>
      <c r="D89" s="9">
        <v>42411</v>
      </c>
      <c r="E89" s="9">
        <v>42432</v>
      </c>
      <c r="F89" s="10" t="s">
        <v>31</v>
      </c>
      <c r="G89" s="8" t="s">
        <v>449</v>
      </c>
    </row>
    <row r="90" spans="1:7" ht="42.75">
      <c r="A90" s="10" t="s">
        <v>450</v>
      </c>
      <c r="B90" s="15" t="s">
        <v>452</v>
      </c>
      <c r="C90" s="10" t="s">
        <v>451</v>
      </c>
      <c r="D90" s="9">
        <v>42755</v>
      </c>
      <c r="E90" s="9">
        <v>42782</v>
      </c>
      <c r="F90" s="10" t="s">
        <v>31</v>
      </c>
      <c r="G90" s="15" t="s">
        <v>570</v>
      </c>
    </row>
    <row r="91" spans="1:7" ht="28.5">
      <c r="A91" s="10" t="s">
        <v>461</v>
      </c>
      <c r="B91" s="8" t="s">
        <v>465</v>
      </c>
      <c r="C91" s="10" t="s">
        <v>466</v>
      </c>
      <c r="D91" s="9">
        <v>42793</v>
      </c>
      <c r="E91" s="9">
        <v>42821</v>
      </c>
      <c r="F91" s="10" t="s">
        <v>31</v>
      </c>
      <c r="G91" s="15" t="s">
        <v>541</v>
      </c>
    </row>
    <row r="92" spans="1:7" ht="14.25">
      <c r="A92" s="10" t="s">
        <v>461</v>
      </c>
      <c r="B92" s="8" t="s">
        <v>465</v>
      </c>
      <c r="C92" s="10" t="s">
        <v>466</v>
      </c>
      <c r="D92" s="9">
        <v>44851</v>
      </c>
      <c r="E92" s="9">
        <v>44905</v>
      </c>
      <c r="F92" s="10" t="s">
        <v>92</v>
      </c>
      <c r="G92" s="15" t="s">
        <v>656</v>
      </c>
    </row>
    <row r="93" spans="1:7" ht="28.5">
      <c r="A93" s="10" t="s">
        <v>462</v>
      </c>
      <c r="B93" s="8" t="s">
        <v>463</v>
      </c>
      <c r="C93" s="10" t="s">
        <v>464</v>
      </c>
      <c r="D93" s="9">
        <v>42796</v>
      </c>
      <c r="E93" s="9">
        <v>42816</v>
      </c>
      <c r="F93" s="10" t="s">
        <v>31</v>
      </c>
      <c r="G93" s="15" t="s">
        <v>571</v>
      </c>
    </row>
    <row r="94" spans="1:7" ht="28.5">
      <c r="A94" s="10" t="s">
        <v>462</v>
      </c>
      <c r="B94" s="15" t="s">
        <v>467</v>
      </c>
      <c r="C94" s="10" t="str">
        <f>+C93</f>
        <v>VCA-2017-0003</v>
      </c>
      <c r="D94" s="9">
        <v>42845</v>
      </c>
      <c r="E94" s="9">
        <v>42849</v>
      </c>
      <c r="F94" s="10" t="s">
        <v>457</v>
      </c>
      <c r="G94" s="8"/>
    </row>
    <row r="95" spans="1:8" ht="28.5">
      <c r="A95" s="45" t="s">
        <v>583</v>
      </c>
      <c r="B95" s="46" t="s">
        <v>483</v>
      </c>
      <c r="C95" s="47" t="s">
        <v>484</v>
      </c>
      <c r="D95" s="48">
        <v>42906</v>
      </c>
      <c r="E95" s="48">
        <v>42928</v>
      </c>
      <c r="F95" s="47" t="s">
        <v>31</v>
      </c>
      <c r="G95" s="46" t="s">
        <v>485</v>
      </c>
      <c r="H95" s="49"/>
    </row>
    <row r="96" spans="1:8" ht="14.25">
      <c r="A96" s="47" t="s">
        <v>471</v>
      </c>
      <c r="B96" s="50" t="s">
        <v>472</v>
      </c>
      <c r="C96" s="47" t="s">
        <v>473</v>
      </c>
      <c r="D96" s="48">
        <v>42926</v>
      </c>
      <c r="E96" s="48">
        <v>42979</v>
      </c>
      <c r="F96" s="47" t="s">
        <v>31</v>
      </c>
      <c r="G96" s="50" t="s">
        <v>474</v>
      </c>
      <c r="H96" s="49"/>
    </row>
    <row r="97" spans="1:8" ht="14.25">
      <c r="A97" s="47" t="s">
        <v>471</v>
      </c>
      <c r="B97" s="50" t="s">
        <v>472</v>
      </c>
      <c r="C97" s="47" t="s">
        <v>473</v>
      </c>
      <c r="D97" s="48">
        <v>44529</v>
      </c>
      <c r="E97" s="48">
        <v>44562</v>
      </c>
      <c r="F97" s="10" t="s">
        <v>136</v>
      </c>
      <c r="G97" s="50" t="s">
        <v>625</v>
      </c>
      <c r="H97" s="49"/>
    </row>
    <row r="98" spans="1:7" ht="28.5">
      <c r="A98" s="10" t="s">
        <v>487</v>
      </c>
      <c r="B98" s="8" t="s">
        <v>488</v>
      </c>
      <c r="C98" s="10" t="s">
        <v>482</v>
      </c>
      <c r="D98" s="9">
        <v>43132</v>
      </c>
      <c r="E98" s="9">
        <v>43152</v>
      </c>
      <c r="F98" s="10" t="s">
        <v>31</v>
      </c>
      <c r="G98" s="15" t="s">
        <v>486</v>
      </c>
    </row>
    <row r="99" spans="1:7" ht="28.5">
      <c r="A99" s="10" t="s">
        <v>503</v>
      </c>
      <c r="B99" s="17" t="s">
        <v>496</v>
      </c>
      <c r="C99" s="18" t="s">
        <v>497</v>
      </c>
      <c r="D99" s="21">
        <v>43375</v>
      </c>
      <c r="E99" s="9">
        <v>43405</v>
      </c>
      <c r="F99" s="10" t="s">
        <v>31</v>
      </c>
      <c r="G99" s="30" t="s">
        <v>542</v>
      </c>
    </row>
    <row r="100" spans="1:7" ht="28.5">
      <c r="A100" s="10" t="s">
        <v>503</v>
      </c>
      <c r="B100" s="17" t="s">
        <v>496</v>
      </c>
      <c r="C100" s="18" t="s">
        <v>497</v>
      </c>
      <c r="D100" s="9">
        <v>44064</v>
      </c>
      <c r="E100" s="39">
        <v>44071</v>
      </c>
      <c r="F100" s="10" t="s">
        <v>136</v>
      </c>
      <c r="G100" s="30" t="s">
        <v>582</v>
      </c>
    </row>
    <row r="101" spans="1:7" s="49" customFormat="1" ht="14.25">
      <c r="A101" s="47" t="s">
        <v>503</v>
      </c>
      <c r="B101" s="51" t="s">
        <v>496</v>
      </c>
      <c r="C101" s="52" t="s">
        <v>497</v>
      </c>
      <c r="D101" s="48">
        <v>44392</v>
      </c>
      <c r="E101" s="53">
        <v>44422</v>
      </c>
      <c r="F101" s="47" t="s">
        <v>136</v>
      </c>
      <c r="G101" s="54" t="s">
        <v>609</v>
      </c>
    </row>
    <row r="102" spans="1:7" s="49" customFormat="1" ht="14.25">
      <c r="A102" s="47" t="s">
        <v>503</v>
      </c>
      <c r="B102" s="51" t="s">
        <v>496</v>
      </c>
      <c r="C102" s="52" t="s">
        <v>497</v>
      </c>
      <c r="D102" s="48">
        <v>44404</v>
      </c>
      <c r="E102" s="53">
        <v>44434</v>
      </c>
      <c r="F102" s="47" t="s">
        <v>136</v>
      </c>
      <c r="G102" s="54" t="s">
        <v>610</v>
      </c>
    </row>
    <row r="103" spans="1:7" s="49" customFormat="1" ht="14.25">
      <c r="A103" s="47" t="s">
        <v>503</v>
      </c>
      <c r="B103" s="51" t="s">
        <v>496</v>
      </c>
      <c r="C103" s="52" t="s">
        <v>497</v>
      </c>
      <c r="D103" s="48">
        <v>44595</v>
      </c>
      <c r="E103" s="53">
        <v>44625</v>
      </c>
      <c r="F103" s="47" t="s">
        <v>136</v>
      </c>
      <c r="G103" s="54" t="s">
        <v>630</v>
      </c>
    </row>
    <row r="104" spans="1:7" ht="28.5">
      <c r="A104" s="18" t="s">
        <v>504</v>
      </c>
      <c r="B104" s="15" t="s">
        <v>505</v>
      </c>
      <c r="C104" s="36" t="s">
        <v>506</v>
      </c>
      <c r="D104" s="9">
        <v>43377</v>
      </c>
      <c r="E104" s="39">
        <v>43406</v>
      </c>
      <c r="F104" s="38" t="s">
        <v>31</v>
      </c>
      <c r="G104" s="8" t="s">
        <v>507</v>
      </c>
    </row>
    <row r="105" spans="1:7" ht="28.5">
      <c r="A105" s="36" t="s">
        <v>524</v>
      </c>
      <c r="B105" s="44" t="s">
        <v>525</v>
      </c>
      <c r="C105" s="18" t="s">
        <v>526</v>
      </c>
      <c r="D105" s="21">
        <v>43509</v>
      </c>
      <c r="E105" s="9">
        <v>43538</v>
      </c>
      <c r="F105" s="10" t="s">
        <v>31</v>
      </c>
      <c r="G105" s="37" t="s">
        <v>527</v>
      </c>
    </row>
  </sheetData>
  <sheetProtection/>
  <printOptions/>
  <pageMargins left="0.25" right="0.25" top="1.25" bottom="0.5" header="0.5" footer="0.5"/>
  <pageSetup fitToHeight="0" fitToWidth="1" horizontalDpi="600" verticalDpi="600" orientation="landscape" scale="85" r:id="rId1"/>
  <headerFooter alignWithMargins="0">
    <oddHeader>&amp;C&amp;"Arial,Bold"&amp;14&amp;F
&amp;A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63" sqref="F63"/>
    </sheetView>
  </sheetViews>
  <sheetFormatPr defaultColWidth="9.140625" defaultRowHeight="12.75"/>
  <cols>
    <col min="1" max="1" width="11.28125" style="2" customWidth="1"/>
    <col min="2" max="2" width="30.140625" style="1" bestFit="1" customWidth="1"/>
    <col min="3" max="3" width="15.8515625" style="2" bestFit="1" customWidth="1"/>
    <col min="4" max="4" width="11.28125" style="2" bestFit="1" customWidth="1"/>
    <col min="5" max="5" width="14.140625" style="2" bestFit="1" customWidth="1"/>
    <col min="6" max="6" width="18.57421875" style="2" customWidth="1"/>
    <col min="7" max="7" width="63.7109375" style="1" customWidth="1"/>
    <col min="8" max="16384" width="9.140625" style="1" customWidth="1"/>
  </cols>
  <sheetData>
    <row r="1" spans="1:7" ht="28.5">
      <c r="A1" s="42" t="s">
        <v>0</v>
      </c>
      <c r="B1" s="43" t="s">
        <v>1</v>
      </c>
      <c r="C1" s="43" t="s">
        <v>2</v>
      </c>
      <c r="D1" s="43" t="s">
        <v>29</v>
      </c>
      <c r="E1" s="43" t="s">
        <v>3</v>
      </c>
      <c r="F1" s="43" t="s">
        <v>28</v>
      </c>
      <c r="G1" s="43" t="s">
        <v>24</v>
      </c>
    </row>
    <row r="2" spans="1:7" ht="28.5">
      <c r="A2" s="4" t="s">
        <v>16</v>
      </c>
      <c r="B2" s="6" t="s">
        <v>17</v>
      </c>
      <c r="C2" s="4" t="s">
        <v>651</v>
      </c>
      <c r="D2" s="5">
        <v>39454</v>
      </c>
      <c r="E2" s="5">
        <v>39471</v>
      </c>
      <c r="F2" s="5" t="s">
        <v>31</v>
      </c>
      <c r="G2" s="6" t="s">
        <v>25</v>
      </c>
    </row>
    <row r="3" spans="1:7" ht="28.5">
      <c r="A3" s="4" t="s">
        <v>18</v>
      </c>
      <c r="B3" s="6" t="s">
        <v>17</v>
      </c>
      <c r="C3" s="4" t="s">
        <v>643</v>
      </c>
      <c r="D3" s="5">
        <v>43087</v>
      </c>
      <c r="E3" s="5">
        <v>43124</v>
      </c>
      <c r="F3" s="5" t="s">
        <v>490</v>
      </c>
      <c r="G3" s="6"/>
    </row>
    <row r="4" spans="1:7" ht="14.25">
      <c r="A4" s="4" t="s">
        <v>18</v>
      </c>
      <c r="B4" s="6" t="s">
        <v>19</v>
      </c>
      <c r="C4" s="4" t="s">
        <v>652</v>
      </c>
      <c r="D4" s="5">
        <v>39624</v>
      </c>
      <c r="E4" s="5">
        <v>39645</v>
      </c>
      <c r="F4" s="5" t="s">
        <v>31</v>
      </c>
      <c r="G4" s="6" t="s">
        <v>26</v>
      </c>
    </row>
    <row r="5" spans="1:7" ht="42.75">
      <c r="A5" s="4" t="s">
        <v>18</v>
      </c>
      <c r="B5" s="6" t="s">
        <v>500</v>
      </c>
      <c r="C5" s="4" t="s">
        <v>652</v>
      </c>
      <c r="D5" s="5">
        <v>43370</v>
      </c>
      <c r="E5" s="5">
        <v>43297</v>
      </c>
      <c r="F5" s="5" t="s">
        <v>490</v>
      </c>
      <c r="G5" s="6"/>
    </row>
    <row r="6" spans="1:7" ht="28.5">
      <c r="A6" s="4" t="s">
        <v>20</v>
      </c>
      <c r="B6" s="6" t="s">
        <v>21</v>
      </c>
      <c r="C6" s="4" t="s">
        <v>653</v>
      </c>
      <c r="D6" s="5">
        <v>39640</v>
      </c>
      <c r="E6" s="5">
        <v>39660</v>
      </c>
      <c r="F6" s="5" t="s">
        <v>31</v>
      </c>
      <c r="G6" s="6" t="s">
        <v>30</v>
      </c>
    </row>
    <row r="7" spans="1:7" ht="28.5">
      <c r="A7" s="4" t="s">
        <v>20</v>
      </c>
      <c r="B7" s="6" t="s">
        <v>21</v>
      </c>
      <c r="C7" s="4" t="s">
        <v>653</v>
      </c>
      <c r="D7" s="5">
        <v>43374</v>
      </c>
      <c r="E7" s="5">
        <v>43312</v>
      </c>
      <c r="F7" s="5" t="s">
        <v>490</v>
      </c>
      <c r="G7" s="6"/>
    </row>
    <row r="8" spans="1:7" ht="57">
      <c r="A8" s="4" t="s">
        <v>22</v>
      </c>
      <c r="B8" s="6" t="s">
        <v>23</v>
      </c>
      <c r="C8" s="4" t="s">
        <v>654</v>
      </c>
      <c r="D8" s="5">
        <v>39645</v>
      </c>
      <c r="E8" s="5">
        <v>39666</v>
      </c>
      <c r="F8" s="5" t="s">
        <v>31</v>
      </c>
      <c r="G8" s="6" t="s">
        <v>550</v>
      </c>
    </row>
    <row r="9" spans="1:7" ht="28.5">
      <c r="A9" s="4" t="s">
        <v>22</v>
      </c>
      <c r="B9" s="6" t="s">
        <v>23</v>
      </c>
      <c r="C9" s="4" t="s">
        <v>654</v>
      </c>
      <c r="D9" s="5">
        <v>41918</v>
      </c>
      <c r="E9" s="5">
        <v>41942</v>
      </c>
      <c r="F9" s="5" t="s">
        <v>224</v>
      </c>
      <c r="G9" s="6" t="s">
        <v>326</v>
      </c>
    </row>
    <row r="10" spans="1:7" ht="28.5">
      <c r="A10" s="4" t="s">
        <v>22</v>
      </c>
      <c r="B10" s="6" t="s">
        <v>23</v>
      </c>
      <c r="C10" s="4" t="s">
        <v>654</v>
      </c>
      <c r="D10" s="5">
        <v>43371</v>
      </c>
      <c r="E10" s="5">
        <v>43318</v>
      </c>
      <c r="F10" s="5" t="s">
        <v>490</v>
      </c>
      <c r="G10" s="6"/>
    </row>
    <row r="11" spans="1:7" ht="42.75">
      <c r="A11" s="12" t="s">
        <v>72</v>
      </c>
      <c r="B11" s="6" t="s">
        <v>73</v>
      </c>
      <c r="C11" s="13" t="s">
        <v>74</v>
      </c>
      <c r="D11" s="11">
        <v>39888</v>
      </c>
      <c r="E11" s="11">
        <v>39909</v>
      </c>
      <c r="F11" s="13" t="s">
        <v>31</v>
      </c>
      <c r="G11" s="34" t="s">
        <v>78</v>
      </c>
    </row>
    <row r="12" spans="1:7" ht="42.75">
      <c r="A12" s="12" t="str">
        <f>+A11</f>
        <v>VC-0005</v>
      </c>
      <c r="B12" s="6" t="str">
        <f>+B11</f>
        <v>Phalanx Technology Holdings, LLC d/b/a fyreSTORM Cable and Fiber, Inc.</v>
      </c>
      <c r="C12" s="13" t="str">
        <f>+C11</f>
        <v>VCA-2009-0004</v>
      </c>
      <c r="D12" s="11"/>
      <c r="E12" s="11">
        <v>42247</v>
      </c>
      <c r="F12" s="13" t="s">
        <v>359</v>
      </c>
      <c r="G12" s="6"/>
    </row>
    <row r="13" spans="1:7" ht="14.25">
      <c r="A13" s="4" t="s">
        <v>77</v>
      </c>
      <c r="B13" s="6" t="s">
        <v>75</v>
      </c>
      <c r="C13" s="4" t="s">
        <v>76</v>
      </c>
      <c r="D13" s="5">
        <v>39952</v>
      </c>
      <c r="E13" s="5">
        <v>39981</v>
      </c>
      <c r="F13" s="13" t="s">
        <v>31</v>
      </c>
      <c r="G13" s="6" t="s">
        <v>551</v>
      </c>
    </row>
    <row r="14" spans="1:7" ht="28.5">
      <c r="A14" s="4" t="s">
        <v>77</v>
      </c>
      <c r="B14" s="6" t="s">
        <v>75</v>
      </c>
      <c r="C14" s="4" t="s">
        <v>76</v>
      </c>
      <c r="D14" s="5">
        <v>43623</v>
      </c>
      <c r="E14" s="5">
        <v>43633</v>
      </c>
      <c r="F14" s="13" t="s">
        <v>529</v>
      </c>
      <c r="G14" s="6"/>
    </row>
    <row r="15" spans="1:7" ht="57">
      <c r="A15" s="10" t="s">
        <v>83</v>
      </c>
      <c r="B15" s="6" t="s">
        <v>84</v>
      </c>
      <c r="C15" s="4" t="s">
        <v>85</v>
      </c>
      <c r="D15" s="5">
        <v>40010</v>
      </c>
      <c r="E15" s="5">
        <v>40029</v>
      </c>
      <c r="F15" s="4" t="s">
        <v>31</v>
      </c>
      <c r="G15" s="3" t="s">
        <v>86</v>
      </c>
    </row>
    <row r="16" spans="1:7" ht="57">
      <c r="A16" s="10" t="s">
        <v>83</v>
      </c>
      <c r="B16" s="6" t="s">
        <v>84</v>
      </c>
      <c r="C16" s="4" t="s">
        <v>85</v>
      </c>
      <c r="D16" s="35">
        <v>43675</v>
      </c>
      <c r="E16" s="35">
        <v>43681</v>
      </c>
      <c r="F16" s="5" t="s">
        <v>490</v>
      </c>
      <c r="G16" s="3"/>
    </row>
    <row r="17" spans="1:8" ht="14.25">
      <c r="A17" s="16" t="s">
        <v>89</v>
      </c>
      <c r="B17" s="40" t="s">
        <v>90</v>
      </c>
      <c r="C17" s="10" t="s">
        <v>91</v>
      </c>
      <c r="D17" s="21">
        <v>40074</v>
      </c>
      <c r="E17" s="21">
        <v>40093</v>
      </c>
      <c r="F17" s="18" t="s">
        <v>31</v>
      </c>
      <c r="G17" s="19" t="s">
        <v>93</v>
      </c>
      <c r="H17" s="20"/>
    </row>
    <row r="18" spans="1:8" ht="14.25">
      <c r="A18" s="18" t="s">
        <v>89</v>
      </c>
      <c r="B18" s="41" t="s">
        <v>90</v>
      </c>
      <c r="C18" s="18" t="s">
        <v>91</v>
      </c>
      <c r="D18" s="21">
        <v>40161</v>
      </c>
      <c r="E18" s="21">
        <v>40179</v>
      </c>
      <c r="F18" s="18" t="s">
        <v>92</v>
      </c>
      <c r="G18" s="8" t="s">
        <v>94</v>
      </c>
      <c r="H18" s="20"/>
    </row>
    <row r="19" spans="1:8" ht="14.25">
      <c r="A19" s="18" t="s">
        <v>89</v>
      </c>
      <c r="B19" s="41" t="s">
        <v>90</v>
      </c>
      <c r="C19" s="18" t="s">
        <v>91</v>
      </c>
      <c r="D19" s="21">
        <v>40421</v>
      </c>
      <c r="E19" s="25">
        <v>40452</v>
      </c>
      <c r="F19" s="18" t="s">
        <v>136</v>
      </c>
      <c r="G19" s="8" t="s">
        <v>552</v>
      </c>
      <c r="H19" s="26"/>
    </row>
    <row r="20" spans="1:8" ht="14.25">
      <c r="A20" s="18" t="s">
        <v>89</v>
      </c>
      <c r="B20" s="41" t="s">
        <v>90</v>
      </c>
      <c r="C20" s="18" t="s">
        <v>91</v>
      </c>
      <c r="D20" s="21">
        <v>41180</v>
      </c>
      <c r="E20" s="25">
        <v>41214</v>
      </c>
      <c r="F20" s="18" t="s">
        <v>92</v>
      </c>
      <c r="G20" s="8" t="s">
        <v>264</v>
      </c>
      <c r="H20" s="26"/>
    </row>
    <row r="21" spans="1:8" ht="14.25">
      <c r="A21" s="18" t="s">
        <v>89</v>
      </c>
      <c r="B21" s="41" t="s">
        <v>90</v>
      </c>
      <c r="C21" s="18" t="s">
        <v>91</v>
      </c>
      <c r="D21" s="21" t="s">
        <v>241</v>
      </c>
      <c r="E21" s="25">
        <v>41334</v>
      </c>
      <c r="F21" s="18" t="s">
        <v>92</v>
      </c>
      <c r="G21" s="8" t="s">
        <v>242</v>
      </c>
      <c r="H21" s="26"/>
    </row>
    <row r="22" spans="1:8" ht="14.25">
      <c r="A22" s="18" t="s">
        <v>89</v>
      </c>
      <c r="B22" s="41" t="s">
        <v>90</v>
      </c>
      <c r="C22" s="18" t="s">
        <v>91</v>
      </c>
      <c r="D22" s="21">
        <v>42032</v>
      </c>
      <c r="E22" s="25">
        <v>42064</v>
      </c>
      <c r="F22" s="18" t="s">
        <v>92</v>
      </c>
      <c r="G22" s="8" t="s">
        <v>357</v>
      </c>
      <c r="H22" s="26"/>
    </row>
    <row r="23" spans="1:8" ht="14.25">
      <c r="A23" s="18" t="s">
        <v>89</v>
      </c>
      <c r="B23" s="41" t="s">
        <v>90</v>
      </c>
      <c r="C23" s="18" t="s">
        <v>91</v>
      </c>
      <c r="D23" s="21">
        <v>42941</v>
      </c>
      <c r="E23" s="25">
        <v>42979</v>
      </c>
      <c r="F23" s="18" t="s">
        <v>475</v>
      </c>
      <c r="G23" s="8" t="s">
        <v>476</v>
      </c>
      <c r="H23" s="26"/>
    </row>
    <row r="24" spans="1:8" ht="14.25">
      <c r="A24" s="18" t="s">
        <v>89</v>
      </c>
      <c r="B24" s="41" t="s">
        <v>90</v>
      </c>
      <c r="C24" s="18" t="s">
        <v>91</v>
      </c>
      <c r="D24" s="21">
        <v>43516</v>
      </c>
      <c r="E24" s="25">
        <v>43535</v>
      </c>
      <c r="F24" s="23" t="s">
        <v>136</v>
      </c>
      <c r="G24" s="8" t="s">
        <v>523</v>
      </c>
      <c r="H24" s="26"/>
    </row>
    <row r="25" spans="1:8" ht="14.25">
      <c r="A25" s="18" t="s">
        <v>89</v>
      </c>
      <c r="B25" s="41" t="s">
        <v>90</v>
      </c>
      <c r="C25" s="18" t="s">
        <v>91</v>
      </c>
      <c r="D25" s="21">
        <v>43747</v>
      </c>
      <c r="E25" s="25">
        <v>43745</v>
      </c>
      <c r="F25" s="5" t="s">
        <v>490</v>
      </c>
      <c r="G25" s="8"/>
      <c r="H25" s="26"/>
    </row>
    <row r="26" spans="1:7" ht="14.25">
      <c r="A26" s="18" t="s">
        <v>95</v>
      </c>
      <c r="B26" s="6" t="s">
        <v>96</v>
      </c>
      <c r="C26" s="4" t="s">
        <v>97</v>
      </c>
      <c r="D26" s="5">
        <v>40155</v>
      </c>
      <c r="E26" s="22">
        <v>40176</v>
      </c>
      <c r="F26" s="4" t="s">
        <v>31</v>
      </c>
      <c r="G26" s="15" t="s">
        <v>98</v>
      </c>
    </row>
    <row r="27" spans="1:7" ht="14.25">
      <c r="A27" s="18" t="s">
        <v>95</v>
      </c>
      <c r="B27" s="6" t="s">
        <v>96</v>
      </c>
      <c r="C27" s="4" t="s">
        <v>97</v>
      </c>
      <c r="D27" s="5">
        <v>43828</v>
      </c>
      <c r="E27" s="22">
        <v>43828</v>
      </c>
      <c r="F27" s="5" t="s">
        <v>490</v>
      </c>
      <c r="G27" s="15"/>
    </row>
    <row r="28" spans="1:7" ht="28.5">
      <c r="A28" s="23" t="s">
        <v>99</v>
      </c>
      <c r="B28" s="15" t="s">
        <v>100</v>
      </c>
      <c r="C28" s="23" t="s">
        <v>101</v>
      </c>
      <c r="D28" s="24">
        <v>40214</v>
      </c>
      <c r="E28" s="24">
        <v>40234</v>
      </c>
      <c r="F28" s="23" t="s">
        <v>31</v>
      </c>
      <c r="G28" s="15" t="s">
        <v>102</v>
      </c>
    </row>
    <row r="29" spans="1:7" ht="28.5">
      <c r="A29" s="23" t="s">
        <v>99</v>
      </c>
      <c r="B29" s="15" t="s">
        <v>100</v>
      </c>
      <c r="C29" s="23" t="s">
        <v>101</v>
      </c>
      <c r="D29" s="24">
        <v>40951</v>
      </c>
      <c r="E29" s="24">
        <v>40971</v>
      </c>
      <c r="F29" s="23" t="s">
        <v>136</v>
      </c>
      <c r="G29" s="15" t="s">
        <v>210</v>
      </c>
    </row>
    <row r="30" spans="1:7" ht="28.5">
      <c r="A30" s="10" t="s">
        <v>121</v>
      </c>
      <c r="B30" s="15" t="s">
        <v>122</v>
      </c>
      <c r="C30" s="10" t="s">
        <v>123</v>
      </c>
      <c r="D30" s="9">
        <v>40354</v>
      </c>
      <c r="E30" s="9">
        <v>40382</v>
      </c>
      <c r="F30" s="10" t="s">
        <v>31</v>
      </c>
      <c r="G30" s="8" t="s">
        <v>555</v>
      </c>
    </row>
    <row r="31" spans="1:7" ht="28.5">
      <c r="A31" s="10" t="s">
        <v>167</v>
      </c>
      <c r="B31" s="15" t="s">
        <v>169</v>
      </c>
      <c r="C31" s="10" t="s">
        <v>168</v>
      </c>
      <c r="D31" s="9">
        <v>40429</v>
      </c>
      <c r="E31" s="9">
        <v>40459</v>
      </c>
      <c r="F31" s="10" t="s">
        <v>31</v>
      </c>
      <c r="G31" s="8" t="s">
        <v>170</v>
      </c>
    </row>
    <row r="32" spans="1:7" ht="28.5">
      <c r="A32" s="10" t="s">
        <v>167</v>
      </c>
      <c r="B32" s="15" t="s">
        <v>169</v>
      </c>
      <c r="C32" s="10" t="s">
        <v>168</v>
      </c>
      <c r="D32" s="9">
        <v>43840</v>
      </c>
      <c r="E32" s="9">
        <v>43853</v>
      </c>
      <c r="F32" s="5" t="s">
        <v>224</v>
      </c>
      <c r="G32" s="8" t="s">
        <v>528</v>
      </c>
    </row>
    <row r="33" spans="1:7" ht="28.5">
      <c r="A33" s="10" t="s">
        <v>163</v>
      </c>
      <c r="B33" s="15" t="s">
        <v>164</v>
      </c>
      <c r="C33" s="10" t="s">
        <v>165</v>
      </c>
      <c r="D33" s="9">
        <v>40442</v>
      </c>
      <c r="E33" s="9">
        <v>40472</v>
      </c>
      <c r="F33" s="10" t="s">
        <v>31</v>
      </c>
      <c r="G33" s="8" t="s">
        <v>166</v>
      </c>
    </row>
    <row r="34" spans="1:7" ht="42.75">
      <c r="A34" s="10" t="s">
        <v>159</v>
      </c>
      <c r="B34" s="15" t="s">
        <v>161</v>
      </c>
      <c r="C34" s="10" t="s">
        <v>160</v>
      </c>
      <c r="D34" s="9">
        <v>40465</v>
      </c>
      <c r="E34" s="9">
        <v>40491</v>
      </c>
      <c r="F34" s="10" t="s">
        <v>31</v>
      </c>
      <c r="G34" s="8" t="s">
        <v>162</v>
      </c>
    </row>
    <row r="35" spans="1:7" ht="42.75">
      <c r="A35" s="10" t="s">
        <v>159</v>
      </c>
      <c r="B35" s="15" t="s">
        <v>161</v>
      </c>
      <c r="C35" s="10" t="s">
        <v>160</v>
      </c>
      <c r="D35" s="9">
        <v>41198</v>
      </c>
      <c r="E35" s="9">
        <v>41229</v>
      </c>
      <c r="F35" s="23" t="s">
        <v>136</v>
      </c>
      <c r="G35" s="15" t="s">
        <v>556</v>
      </c>
    </row>
    <row r="36" spans="1:7" ht="71.25">
      <c r="A36" s="10" t="s">
        <v>192</v>
      </c>
      <c r="B36" s="15" t="s">
        <v>194</v>
      </c>
      <c r="C36" s="10" t="s">
        <v>193</v>
      </c>
      <c r="D36" s="9">
        <v>40626</v>
      </c>
      <c r="E36" s="9">
        <v>40655</v>
      </c>
      <c r="F36" s="10" t="s">
        <v>31</v>
      </c>
      <c r="G36" s="15" t="s">
        <v>553</v>
      </c>
    </row>
    <row r="37" spans="1:7" ht="42.75">
      <c r="A37" s="10" t="s">
        <v>192</v>
      </c>
      <c r="B37" s="15" t="s">
        <v>194</v>
      </c>
      <c r="C37" s="10" t="s">
        <v>193</v>
      </c>
      <c r="D37" s="9">
        <v>40760</v>
      </c>
      <c r="E37" s="9">
        <v>40787</v>
      </c>
      <c r="F37" s="10" t="s">
        <v>92</v>
      </c>
      <c r="G37" s="8" t="s">
        <v>212</v>
      </c>
    </row>
    <row r="38" spans="1:7" ht="42.75">
      <c r="A38" s="10" t="s">
        <v>192</v>
      </c>
      <c r="B38" s="15" t="s">
        <v>194</v>
      </c>
      <c r="C38" s="10" t="s">
        <v>193</v>
      </c>
      <c r="D38" s="9">
        <v>41101</v>
      </c>
      <c r="E38" s="9">
        <v>41115</v>
      </c>
      <c r="F38" s="10" t="s">
        <v>92</v>
      </c>
      <c r="G38" s="8" t="s">
        <v>213</v>
      </c>
    </row>
    <row r="39" spans="1:7" ht="42.75">
      <c r="A39" s="10" t="str">
        <f aca="true" t="shared" si="0" ref="A39:C40">+A38</f>
        <v>VC-0015</v>
      </c>
      <c r="B39" s="15" t="str">
        <f t="shared" si="0"/>
        <v>Farmers Mutual Telephone Company, d/b/a Omnitel Communications</v>
      </c>
      <c r="C39" s="10" t="str">
        <f t="shared" si="0"/>
        <v>VCA-2011-0001</v>
      </c>
      <c r="D39" s="9">
        <v>41229</v>
      </c>
      <c r="E39" s="9">
        <v>41259</v>
      </c>
      <c r="F39" s="10" t="s">
        <v>92</v>
      </c>
      <c r="G39" s="8" t="s">
        <v>269</v>
      </c>
    </row>
    <row r="40" spans="1:7" ht="42.75">
      <c r="A40" s="10" t="str">
        <f t="shared" si="0"/>
        <v>VC-0015</v>
      </c>
      <c r="B40" s="15" t="str">
        <f t="shared" si="0"/>
        <v>Farmers Mutual Telephone Company, d/b/a Omnitel Communications</v>
      </c>
      <c r="C40" s="10" t="str">
        <f t="shared" si="0"/>
        <v>VCA-2011-0001</v>
      </c>
      <c r="D40" s="9">
        <v>44642</v>
      </c>
      <c r="E40" s="9" t="s">
        <v>632</v>
      </c>
      <c r="F40" s="10" t="s">
        <v>616</v>
      </c>
      <c r="G40" s="8" t="s">
        <v>631</v>
      </c>
    </row>
    <row r="41" spans="1:7" ht="28.5">
      <c r="A41" s="10" t="s">
        <v>216</v>
      </c>
      <c r="B41" s="15" t="s">
        <v>217</v>
      </c>
      <c r="C41" s="10" t="s">
        <v>218</v>
      </c>
      <c r="D41" s="9">
        <v>40800</v>
      </c>
      <c r="E41" s="9">
        <v>40829</v>
      </c>
      <c r="F41" s="10" t="s">
        <v>31</v>
      </c>
      <c r="G41" s="8" t="s">
        <v>219</v>
      </c>
    </row>
    <row r="42" spans="1:7" ht="28.5">
      <c r="A42" s="10" t="s">
        <v>220</v>
      </c>
      <c r="B42" s="15" t="s">
        <v>221</v>
      </c>
      <c r="C42" s="10" t="s">
        <v>222</v>
      </c>
      <c r="D42" s="9">
        <v>40974</v>
      </c>
      <c r="E42" s="9">
        <v>41004</v>
      </c>
      <c r="F42" s="10" t="s">
        <v>31</v>
      </c>
      <c r="G42" s="8" t="s">
        <v>223</v>
      </c>
    </row>
    <row r="43" spans="1:7" ht="28.5">
      <c r="A43" s="10" t="s">
        <v>220</v>
      </c>
      <c r="B43" s="15" t="s">
        <v>221</v>
      </c>
      <c r="C43" s="10" t="s">
        <v>222</v>
      </c>
      <c r="D43" s="9">
        <v>41023</v>
      </c>
      <c r="E43" s="9">
        <v>41077</v>
      </c>
      <c r="F43" s="10" t="s">
        <v>224</v>
      </c>
      <c r="G43" s="8" t="s">
        <v>206</v>
      </c>
    </row>
    <row r="44" spans="1:7" ht="28.5">
      <c r="A44" s="10" t="s">
        <v>220</v>
      </c>
      <c r="B44" s="15" t="s">
        <v>221</v>
      </c>
      <c r="C44" s="10" t="s">
        <v>222</v>
      </c>
      <c r="D44" s="9">
        <v>41613</v>
      </c>
      <c r="E44" s="9" t="s">
        <v>327</v>
      </c>
      <c r="F44" s="10" t="s">
        <v>148</v>
      </c>
      <c r="G44" s="15" t="s">
        <v>339</v>
      </c>
    </row>
    <row r="45" spans="1:7" ht="28.5">
      <c r="A45" s="10" t="s">
        <v>220</v>
      </c>
      <c r="B45" s="15" t="s">
        <v>221</v>
      </c>
      <c r="C45" s="10" t="s">
        <v>222</v>
      </c>
      <c r="D45" s="9">
        <v>42941</v>
      </c>
      <c r="E45" s="9">
        <v>42979</v>
      </c>
      <c r="F45" s="10" t="s">
        <v>148</v>
      </c>
      <c r="G45" s="15" t="s">
        <v>477</v>
      </c>
    </row>
    <row r="46" spans="1:7" ht="14.25">
      <c r="A46" s="10" t="s">
        <v>229</v>
      </c>
      <c r="B46" s="15" t="s">
        <v>230</v>
      </c>
      <c r="C46" s="10" t="s">
        <v>231</v>
      </c>
      <c r="D46" s="9">
        <v>41044</v>
      </c>
      <c r="E46" s="9">
        <v>41068</v>
      </c>
      <c r="F46" s="10" t="s">
        <v>31</v>
      </c>
      <c r="G46" s="8" t="s">
        <v>232</v>
      </c>
    </row>
    <row r="47" spans="1:7" ht="28.5">
      <c r="A47" s="10" t="s">
        <v>237</v>
      </c>
      <c r="B47" s="15" t="s">
        <v>238</v>
      </c>
      <c r="C47" s="10" t="s">
        <v>239</v>
      </c>
      <c r="D47" s="9">
        <v>41100</v>
      </c>
      <c r="E47" s="9">
        <v>41122</v>
      </c>
      <c r="F47" s="10" t="s">
        <v>31</v>
      </c>
      <c r="G47" s="8" t="s">
        <v>240</v>
      </c>
    </row>
    <row r="48" spans="1:7" ht="14.25">
      <c r="A48" s="10" t="s">
        <v>253</v>
      </c>
      <c r="B48" s="15" t="s">
        <v>254</v>
      </c>
      <c r="C48" s="10" t="s">
        <v>255</v>
      </c>
      <c r="D48" s="9">
        <v>41213</v>
      </c>
      <c r="E48" s="9">
        <v>41234</v>
      </c>
      <c r="F48" s="10" t="s">
        <v>31</v>
      </c>
      <c r="G48" s="8" t="s">
        <v>256</v>
      </c>
    </row>
    <row r="49" spans="1:7" ht="28.5">
      <c r="A49" s="10" t="s">
        <v>253</v>
      </c>
      <c r="B49" s="15" t="s">
        <v>254</v>
      </c>
      <c r="C49" s="10" t="s">
        <v>255</v>
      </c>
      <c r="D49" s="9">
        <v>41585</v>
      </c>
      <c r="E49" s="9">
        <v>41275</v>
      </c>
      <c r="F49" s="10" t="s">
        <v>549</v>
      </c>
      <c r="G49" s="15" t="s">
        <v>585</v>
      </c>
    </row>
    <row r="50" spans="1:7" ht="28.5">
      <c r="A50" s="10" t="s">
        <v>291</v>
      </c>
      <c r="B50" s="15" t="s">
        <v>306</v>
      </c>
      <c r="C50" s="10" t="s">
        <v>307</v>
      </c>
      <c r="D50" s="9">
        <v>41542</v>
      </c>
      <c r="E50" s="9">
        <v>41571</v>
      </c>
      <c r="F50" s="10" t="s">
        <v>31</v>
      </c>
      <c r="G50" s="8" t="s">
        <v>308</v>
      </c>
    </row>
    <row r="51" spans="1:7" ht="28.5">
      <c r="A51" s="10" t="s">
        <v>291</v>
      </c>
      <c r="B51" s="15" t="s">
        <v>306</v>
      </c>
      <c r="C51" s="10" t="s">
        <v>307</v>
      </c>
      <c r="D51" s="9">
        <v>43747</v>
      </c>
      <c r="E51" s="9">
        <v>43785</v>
      </c>
      <c r="F51" s="10" t="s">
        <v>224</v>
      </c>
      <c r="G51" s="8" t="s">
        <v>515</v>
      </c>
    </row>
    <row r="52" spans="1:7" ht="28.5">
      <c r="A52" s="10" t="s">
        <v>291</v>
      </c>
      <c r="B52" s="15" t="s">
        <v>306</v>
      </c>
      <c r="C52" s="10" t="s">
        <v>307</v>
      </c>
      <c r="D52" s="9">
        <v>44540</v>
      </c>
      <c r="E52" s="9">
        <v>44561</v>
      </c>
      <c r="F52" s="10" t="s">
        <v>224</v>
      </c>
      <c r="G52" s="8" t="s">
        <v>614</v>
      </c>
    </row>
    <row r="53" spans="1:7" ht="99.75">
      <c r="A53" s="10" t="s">
        <v>292</v>
      </c>
      <c r="B53" s="15" t="s">
        <v>305</v>
      </c>
      <c r="C53" s="10" t="s">
        <v>304</v>
      </c>
      <c r="D53" s="9">
        <v>41550</v>
      </c>
      <c r="E53" s="9">
        <v>41577</v>
      </c>
      <c r="F53" s="10" t="s">
        <v>31</v>
      </c>
      <c r="G53" s="33" t="s">
        <v>360</v>
      </c>
    </row>
    <row r="54" spans="1:7" ht="14.25">
      <c r="A54" s="10" t="s">
        <v>292</v>
      </c>
      <c r="B54" s="15" t="s">
        <v>305</v>
      </c>
      <c r="C54" s="10" t="s">
        <v>304</v>
      </c>
      <c r="D54" s="9"/>
      <c r="E54" s="9">
        <v>42137</v>
      </c>
      <c r="F54" s="10" t="s">
        <v>359</v>
      </c>
      <c r="G54" s="15"/>
    </row>
    <row r="55" spans="1:7" ht="14.25">
      <c r="A55" s="10" t="s">
        <v>293</v>
      </c>
      <c r="B55" s="15" t="s">
        <v>294</v>
      </c>
      <c r="C55" s="10" t="s">
        <v>295</v>
      </c>
      <c r="D55" s="9">
        <v>41625</v>
      </c>
      <c r="E55" s="9">
        <v>41653</v>
      </c>
      <c r="F55" s="10" t="s">
        <v>31</v>
      </c>
      <c r="G55" s="8" t="s">
        <v>601</v>
      </c>
    </row>
    <row r="56" spans="1:7" ht="14.25">
      <c r="A56" s="10" t="s">
        <v>293</v>
      </c>
      <c r="B56" s="15" t="s">
        <v>294</v>
      </c>
      <c r="C56" s="10" t="s">
        <v>295</v>
      </c>
      <c r="D56" s="9">
        <v>44267</v>
      </c>
      <c r="E56" s="9">
        <v>44278</v>
      </c>
      <c r="F56" s="10" t="s">
        <v>549</v>
      </c>
      <c r="G56" s="8" t="s">
        <v>615</v>
      </c>
    </row>
    <row r="57" spans="1:7" ht="14.25">
      <c r="A57" s="10" t="s">
        <v>293</v>
      </c>
      <c r="B57" s="15" t="s">
        <v>294</v>
      </c>
      <c r="C57" s="10" t="s">
        <v>295</v>
      </c>
      <c r="D57" s="9">
        <v>44477</v>
      </c>
      <c r="E57" s="9">
        <v>44502</v>
      </c>
      <c r="F57" s="10" t="s">
        <v>549</v>
      </c>
      <c r="G57" s="8" t="s">
        <v>612</v>
      </c>
    </row>
    <row r="58" spans="1:7" ht="14.25">
      <c r="A58" s="10" t="s">
        <v>293</v>
      </c>
      <c r="B58" s="15" t="s">
        <v>294</v>
      </c>
      <c r="C58" s="10" t="s">
        <v>295</v>
      </c>
      <c r="D58" s="9">
        <v>44564</v>
      </c>
      <c r="E58" s="9">
        <v>44567</v>
      </c>
      <c r="F58" s="10" t="s">
        <v>549</v>
      </c>
      <c r="G58" s="8" t="s">
        <v>627</v>
      </c>
    </row>
    <row r="59" spans="1:7" ht="14.25">
      <c r="A59" s="10" t="s">
        <v>293</v>
      </c>
      <c r="B59" s="15" t="s">
        <v>294</v>
      </c>
      <c r="C59" s="10" t="s">
        <v>295</v>
      </c>
      <c r="D59" s="9">
        <v>44564</v>
      </c>
      <c r="E59" s="9">
        <v>44613</v>
      </c>
      <c r="F59" s="10" t="s">
        <v>549</v>
      </c>
      <c r="G59" s="8" t="s">
        <v>628</v>
      </c>
    </row>
    <row r="60" spans="1:7" ht="14.25">
      <c r="A60" s="10" t="s">
        <v>293</v>
      </c>
      <c r="B60" s="15" t="s">
        <v>294</v>
      </c>
      <c r="C60" s="10" t="s">
        <v>295</v>
      </c>
      <c r="D60" s="9">
        <v>44802</v>
      </c>
      <c r="E60" s="9">
        <v>44832</v>
      </c>
      <c r="F60" s="10" t="s">
        <v>549</v>
      </c>
      <c r="G60" s="8" t="s">
        <v>641</v>
      </c>
    </row>
    <row r="61" spans="1:7" ht="14.25">
      <c r="A61" s="10" t="s">
        <v>293</v>
      </c>
      <c r="B61" s="15" t="s">
        <v>294</v>
      </c>
      <c r="C61" s="10" t="s">
        <v>295</v>
      </c>
      <c r="D61" s="9">
        <v>44841</v>
      </c>
      <c r="E61" s="9">
        <v>44871</v>
      </c>
      <c r="F61" s="10" t="s">
        <v>549</v>
      </c>
      <c r="G61" s="8" t="s">
        <v>655</v>
      </c>
    </row>
    <row r="62" spans="1:7" ht="28.5">
      <c r="A62" s="10" t="s">
        <v>345</v>
      </c>
      <c r="B62" s="15" t="s">
        <v>346</v>
      </c>
      <c r="C62" s="10" t="s">
        <v>347</v>
      </c>
      <c r="D62" s="9">
        <v>41852</v>
      </c>
      <c r="E62" s="9">
        <v>41877</v>
      </c>
      <c r="F62" s="10" t="s">
        <v>31</v>
      </c>
      <c r="G62" s="15" t="s">
        <v>557</v>
      </c>
    </row>
    <row r="63" spans="1:7" ht="71.25">
      <c r="A63" s="10" t="s">
        <v>348</v>
      </c>
      <c r="B63" s="15" t="s">
        <v>349</v>
      </c>
      <c r="C63" s="10" t="s">
        <v>350</v>
      </c>
      <c r="D63" s="9">
        <v>41908</v>
      </c>
      <c r="E63" s="9">
        <v>41939</v>
      </c>
      <c r="F63" s="10" t="s">
        <v>31</v>
      </c>
      <c r="G63" s="15" t="s">
        <v>558</v>
      </c>
    </row>
    <row r="64" spans="1:7" ht="28.5">
      <c r="A64" s="10" t="s">
        <v>348</v>
      </c>
      <c r="B64" s="15" t="s">
        <v>548</v>
      </c>
      <c r="C64" s="10" t="str">
        <f>+C63</f>
        <v>VCA-2014-0007</v>
      </c>
      <c r="D64" s="9">
        <v>42439</v>
      </c>
      <c r="E64" s="9">
        <v>42459</v>
      </c>
      <c r="F64" s="10" t="s">
        <v>457</v>
      </c>
      <c r="G64" s="15" t="s">
        <v>554</v>
      </c>
    </row>
    <row r="65" spans="1:7" ht="28.5">
      <c r="A65" s="10" t="str">
        <f>+A63</f>
        <v>VC-0025</v>
      </c>
      <c r="B65" s="15" t="s">
        <v>458</v>
      </c>
      <c r="C65" s="10" t="str">
        <f>+C63</f>
        <v>VCA-2014-0007</v>
      </c>
      <c r="D65" s="9">
        <v>42536</v>
      </c>
      <c r="E65" s="9">
        <v>42552</v>
      </c>
      <c r="F65" s="10" t="s">
        <v>148</v>
      </c>
      <c r="G65" s="15" t="s">
        <v>559</v>
      </c>
    </row>
    <row r="66" spans="1:7" ht="409.5">
      <c r="A66" s="10" t="str">
        <f>+A65</f>
        <v>VC-0025</v>
      </c>
      <c r="B66" s="15" t="str">
        <f>+B65</f>
        <v>Skitter, Inc. d/b/a SkitterTV</v>
      </c>
      <c r="C66" s="10" t="str">
        <f>+C65</f>
        <v>VCA-2014-0007</v>
      </c>
      <c r="D66" s="9">
        <v>42858</v>
      </c>
      <c r="E66" s="9">
        <v>42872</v>
      </c>
      <c r="F66" s="10" t="s">
        <v>148</v>
      </c>
      <c r="G66" s="15" t="s">
        <v>560</v>
      </c>
    </row>
    <row r="67" spans="1:7" ht="28.5">
      <c r="A67" s="10" t="s">
        <v>354</v>
      </c>
      <c r="B67" s="15" t="s">
        <v>355</v>
      </c>
      <c r="C67" s="10" t="s">
        <v>356</v>
      </c>
      <c r="D67" s="9">
        <v>41947</v>
      </c>
      <c r="E67" s="9">
        <v>41976</v>
      </c>
      <c r="F67" s="10" t="s">
        <v>31</v>
      </c>
      <c r="G67" s="8" t="s">
        <v>323</v>
      </c>
    </row>
    <row r="68" spans="1:7" ht="14.25">
      <c r="A68" s="10" t="s">
        <v>348</v>
      </c>
      <c r="B68" s="15" t="s">
        <v>458</v>
      </c>
      <c r="C68" s="10" t="s">
        <v>350</v>
      </c>
      <c r="D68" s="9">
        <v>43154</v>
      </c>
      <c r="E68" s="9">
        <v>43160</v>
      </c>
      <c r="F68" s="10" t="s">
        <v>32</v>
      </c>
      <c r="G68" s="8" t="s">
        <v>489</v>
      </c>
    </row>
    <row r="69" spans="1:7" ht="28.5">
      <c r="A69" s="10" t="str">
        <f>+A67</f>
        <v>VC-0026</v>
      </c>
      <c r="B69" s="15" t="str">
        <f>+B67</f>
        <v>Clarity Telecom, LLC, d/b/a Vast Broadband</v>
      </c>
      <c r="C69" s="10" t="str">
        <f>+C67</f>
        <v>VCA-2014-0008</v>
      </c>
      <c r="D69" s="9">
        <v>42164</v>
      </c>
      <c r="E69" s="9">
        <v>42164</v>
      </c>
      <c r="F69" s="10" t="s">
        <v>224</v>
      </c>
      <c r="G69" s="8" t="s">
        <v>418</v>
      </c>
    </row>
    <row r="70" spans="1:7" ht="28.5">
      <c r="A70" s="10" t="str">
        <f>+A69</f>
        <v>VC-0026</v>
      </c>
      <c r="B70" s="15" t="str">
        <f>+B69</f>
        <v>Clarity Telecom, LLC, d/b/a Vast Broadband</v>
      </c>
      <c r="C70" s="10" t="str">
        <f>+C69</f>
        <v>VCA-2014-0008</v>
      </c>
      <c r="D70" s="9">
        <v>42310</v>
      </c>
      <c r="E70" s="9">
        <v>42369</v>
      </c>
      <c r="F70" s="10" t="s">
        <v>224</v>
      </c>
      <c r="G70" s="8" t="s">
        <v>419</v>
      </c>
    </row>
    <row r="71" spans="1:7" ht="28.5">
      <c r="A71" s="10" t="s">
        <v>366</v>
      </c>
      <c r="B71" s="15" t="s">
        <v>367</v>
      </c>
      <c r="C71" s="10" t="s">
        <v>368</v>
      </c>
      <c r="D71" s="9">
        <v>42011</v>
      </c>
      <c r="E71" s="9">
        <v>42041</v>
      </c>
      <c r="F71" s="10" t="s">
        <v>31</v>
      </c>
      <c r="G71" s="15" t="s">
        <v>369</v>
      </c>
    </row>
    <row r="72" spans="1:7" ht="14.25">
      <c r="A72" s="10" t="str">
        <f>+A71</f>
        <v>VC-0027</v>
      </c>
      <c r="B72" s="15" t="str">
        <f>+B71</f>
        <v>Dumont Telephone Company</v>
      </c>
      <c r="C72" s="10" t="str">
        <f>+C71</f>
        <v>VCA-2015-0001</v>
      </c>
      <c r="D72" s="9">
        <v>42850</v>
      </c>
      <c r="E72" s="9">
        <v>42880</v>
      </c>
      <c r="F72" s="10" t="s">
        <v>148</v>
      </c>
      <c r="G72" s="15" t="s">
        <v>468</v>
      </c>
    </row>
    <row r="73" spans="1:7" ht="28.5">
      <c r="A73" s="10" t="s">
        <v>382</v>
      </c>
      <c r="B73" s="15" t="s">
        <v>383</v>
      </c>
      <c r="C73" s="10" t="s">
        <v>384</v>
      </c>
      <c r="D73" s="9">
        <v>42059</v>
      </c>
      <c r="E73" s="9">
        <v>42088</v>
      </c>
      <c r="F73" s="10" t="s">
        <v>31</v>
      </c>
      <c r="G73" s="15" t="s">
        <v>385</v>
      </c>
    </row>
    <row r="74" spans="1:7" ht="14.25">
      <c r="A74" s="10" t="s">
        <v>382</v>
      </c>
      <c r="B74" s="15" t="s">
        <v>383</v>
      </c>
      <c r="C74" s="10" t="s">
        <v>384</v>
      </c>
      <c r="D74" s="9">
        <v>44314</v>
      </c>
      <c r="E74" s="9">
        <v>44348</v>
      </c>
      <c r="F74" s="10" t="s">
        <v>148</v>
      </c>
      <c r="G74" s="15" t="s">
        <v>613</v>
      </c>
    </row>
    <row r="75" spans="1:7" ht="30" customHeight="1">
      <c r="A75" s="10" t="s">
        <v>587</v>
      </c>
      <c r="B75" s="15" t="s">
        <v>590</v>
      </c>
      <c r="C75" s="10" t="s">
        <v>589</v>
      </c>
      <c r="D75" s="9">
        <v>44089</v>
      </c>
      <c r="E75" s="9">
        <v>44089</v>
      </c>
      <c r="F75" s="2" t="s">
        <v>31</v>
      </c>
      <c r="G75" s="8" t="s">
        <v>588</v>
      </c>
    </row>
    <row r="76" spans="1:7" ht="30" customHeight="1">
      <c r="A76" s="10" t="s">
        <v>637</v>
      </c>
      <c r="B76" s="15" t="s">
        <v>638</v>
      </c>
      <c r="C76" s="10" t="s">
        <v>639</v>
      </c>
      <c r="D76" s="9">
        <v>44657</v>
      </c>
      <c r="E76" s="9">
        <v>44735</v>
      </c>
      <c r="F76" s="10" t="s">
        <v>31</v>
      </c>
      <c r="G76" s="8" t="s">
        <v>640</v>
      </c>
    </row>
    <row r="77" spans="1:7" ht="30" customHeight="1">
      <c r="A77" s="10" t="s">
        <v>633</v>
      </c>
      <c r="B77" s="15" t="s">
        <v>634</v>
      </c>
      <c r="C77" s="10" t="s">
        <v>635</v>
      </c>
      <c r="D77" s="9">
        <v>44657</v>
      </c>
      <c r="E77" s="9">
        <v>44735</v>
      </c>
      <c r="F77" s="10" t="s">
        <v>31</v>
      </c>
      <c r="G77" s="8" t="s">
        <v>636</v>
      </c>
    </row>
    <row r="78" spans="1:7" ht="30" customHeight="1">
      <c r="A78" s="10" t="s">
        <v>602</v>
      </c>
      <c r="B78" s="15" t="s">
        <v>603</v>
      </c>
      <c r="C78" s="10" t="s">
        <v>604</v>
      </c>
      <c r="D78" s="9">
        <v>44238</v>
      </c>
      <c r="E78" s="9">
        <v>44308</v>
      </c>
      <c r="F78" s="10" t="s">
        <v>31</v>
      </c>
      <c r="G78" s="8" t="s">
        <v>605</v>
      </c>
    </row>
  </sheetData>
  <sheetProtection/>
  <printOptions/>
  <pageMargins left="0.25" right="0.25" top="1.25" bottom="0.5" header="0.5" footer="0.5"/>
  <pageSetup fitToHeight="0" fitToWidth="1" horizontalDpi="600" verticalDpi="600" orientation="landscape" scale="78" r:id="rId1"/>
  <headerFooter alignWithMargins="0">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Utilities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Dennis.Rosauer@iub.iowa.gov</dc:creator>
  <cp:keywords/>
  <dc:description/>
  <cp:lastModifiedBy>Baldi, Dominic [IUB]</cp:lastModifiedBy>
  <cp:lastPrinted>2018-03-15T17:20:44Z</cp:lastPrinted>
  <dcterms:created xsi:type="dcterms:W3CDTF">2008-07-31T15:10:55Z</dcterms:created>
  <dcterms:modified xsi:type="dcterms:W3CDTF">2022-10-17T16:45:23Z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